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6335" windowHeight="10830" tabRatio="542" firstSheet="2" activeTab="7"/>
  </bookViews>
  <sheets>
    <sheet name="PC" sheetId="1" r:id="rId1"/>
    <sheet name="MOBile Detailed Formula" sheetId="2" r:id="rId2"/>
    <sheet name="MOBile Lazy Formula" sheetId="3" r:id="rId3"/>
    <sheet name="OBJ Formula" sheetId="4" r:id="rId4"/>
    <sheet name="WLD Formula" sheetId="5" r:id="rId5"/>
    <sheet name="ZON Formula" sheetId="6" r:id="rId6"/>
    <sheet name="MOB" sheetId="7" r:id="rId7"/>
    <sheet name="MOB Prog" sheetId="8" r:id="rId8"/>
    <sheet name="MOBProg MPSET" sheetId="9" r:id="rId9"/>
    <sheet name="MOBProg MPAFFECT" sheetId="10" r:id="rId10"/>
    <sheet name="MOBProg MSP" sheetId="11" r:id="rId11"/>
    <sheet name="OBJ" sheetId="12" r:id="rId12"/>
    <sheet name="OBJ Types" sheetId="13" r:id="rId13"/>
    <sheet name="OBJ Spells" sheetId="14" r:id="rId14"/>
    <sheet name="WLD" sheetId="15" r:id="rId15"/>
    <sheet name="ZON" sheetId="16" r:id="rId16"/>
  </sheets>
  <definedNames/>
  <calcPr fullCalcOnLoad="1"/>
</workbook>
</file>

<file path=xl/comments12.xml><?xml version="1.0" encoding="utf-8"?>
<comments xmlns="http://schemas.openxmlformats.org/spreadsheetml/2006/main">
  <authors>
    <author/>
    <author>Trance</author>
  </authors>
  <commentList>
    <comment ref="Z23" authorId="0">
      <text>
        <r>
          <rPr>
            <sz val="10"/>
            <rFont val="Arial"/>
            <family val="0"/>
          </rPr>
          <t>this stuff is highly intoxicating, but it also enpowers</t>
        </r>
      </text>
    </comment>
    <comment ref="Z24" authorId="0">
      <text>
        <r>
          <rPr>
            <sz val="10"/>
            <rFont val="Arial"/>
            <family val="0"/>
          </rPr>
          <t>this is just like water but will also protect you from evil</t>
        </r>
      </text>
    </comment>
    <comment ref="Z25" authorId="0">
      <text>
        <r>
          <rPr>
            <sz val="10"/>
            <rFont val="Arial"/>
            <family val="0"/>
          </rPr>
          <t>it makes you slightly more full and thirsty</t>
        </r>
      </text>
    </comment>
    <comment ref="Z26" authorId="0">
      <text>
        <r>
          <rPr>
            <sz val="10"/>
            <rFont val="Arial"/>
            <family val="0"/>
          </rPr>
          <t xml:space="preserve">minor thirst quencher, drunk+1 </t>
        </r>
      </text>
    </comment>
    <comment ref="Z27" authorId="0">
      <text>
        <r>
          <rPr>
            <sz val="10"/>
            <rFont val="Arial"/>
            <family val="0"/>
          </rPr>
          <t>It's whiskey and water of life at the same time</t>
        </r>
      </text>
    </comment>
    <comment ref="Q32" authorId="0">
      <text>
        <r>
          <rPr>
            <sz val="10"/>
            <rFont val="Arial"/>
            <family val="0"/>
          </rPr>
          <t>+1 will add +100 to final alignment of the wearer; -2 will add -200 to the final alignment of the wearer</t>
        </r>
      </text>
    </comment>
    <comment ref="C40" authorId="0">
      <text>
        <r>
          <rPr>
            <sz val="10"/>
            <rFont val="Arial"/>
            <family val="0"/>
          </rPr>
          <t>[Action  description] is REQUIRED and used as that boards filename. It should be ALL  LOWERCASE letters</t>
        </r>
      </text>
    </comment>
    <comment ref="C5" authorId="0">
      <text>
        <r>
          <rPr>
            <sz val="10"/>
            <rFont val="Arial"/>
            <family val="0"/>
          </rPr>
          <t>(Eternal Lightsources [-1 value] Base == 100000
                                         otherwise Base == 10000</t>
        </r>
      </text>
    </comment>
    <comment ref="H20" authorId="1">
      <text>
        <r>
          <rPr>
            <b/>
            <sz val="8"/>
            <rFont val="Tahoma"/>
            <family val="0"/>
          </rPr>
          <t>If an object is defined as Rare, the "L" switch be added. Reference OBJ Formula for details.</t>
        </r>
      </text>
    </comment>
  </commentList>
</comments>
</file>

<file path=xl/comments13.xml><?xml version="1.0" encoding="utf-8"?>
<comments xmlns="http://schemas.openxmlformats.org/spreadsheetml/2006/main">
  <authors>
    <author/>
    <author>Trance</author>
  </authors>
  <commentList>
    <comment ref="F4" authorId="0">
      <text>
        <r>
          <rPr>
            <sz val="10"/>
            <rFont val="Arial"/>
            <family val="0"/>
          </rPr>
          <t>Number of hours the light can be used for. Zero hours means that the light has gone out. A negative number will create an eternal light source.</t>
        </r>
      </text>
    </comment>
    <comment ref="D5" authorId="0">
      <text>
        <r>
          <rPr>
            <sz val="10"/>
            <rFont val="Arial"/>
            <family val="0"/>
          </rPr>
          <t>Level of the spell on the scroll.</t>
        </r>
      </text>
    </comment>
    <comment ref="D8" authorId="0">
      <text>
        <r>
          <rPr>
            <sz val="10"/>
            <rFont val="Arial"/>
            <family val="0"/>
          </rPr>
          <t>Magic:
Designate with a # between 0 and 30.</t>
        </r>
      </text>
    </comment>
    <comment ref="C39" authorId="0">
      <text>
        <r>
          <rPr>
            <sz val="10"/>
            <rFont val="Arial"/>
            <family val="0"/>
          </rPr>
          <t>Special things to know board boards:
[Action  description] is REQUIRED and used as that boards filename. It should be ALL  LOWERCASE letters.
Owners can read/list/erase/post without the level/clan restrictions
Affecting them.</t>
        </r>
      </text>
    </comment>
    <comment ref="E20" authorId="1">
      <text>
        <r>
          <rPr>
            <b/>
            <sz val="8"/>
            <rFont val="Tahoma"/>
            <family val="0"/>
          </rPr>
          <t>-1 == never empty</t>
        </r>
      </text>
    </comment>
  </commentList>
</comments>
</file>

<file path=xl/comments15.xml><?xml version="1.0" encoding="utf-8"?>
<comments xmlns="http://schemas.openxmlformats.org/spreadsheetml/2006/main">
  <authors>
    <author/>
  </authors>
  <commentList>
    <comment ref="C4" authorId="0">
      <text>
        <r>
          <rPr>
            <sz val="10"/>
            <rFont val="Arial"/>
            <family val="0"/>
          </rPr>
          <t>Dark =
PCs cannot see unless countered with a lightsource.</t>
        </r>
      </text>
    </comment>
    <comment ref="C5" authorId="0">
      <text>
        <r>
          <rPr>
            <sz val="10"/>
            <rFont val="Arial"/>
            <family val="0"/>
          </rPr>
          <t>Death Trap =
PC entering room will lose all inventory / equipment and die.</t>
        </r>
      </text>
    </comment>
    <comment ref="C6" authorId="0">
      <text>
        <r>
          <rPr>
            <sz val="10"/>
            <rFont val="Arial"/>
            <family val="0"/>
          </rPr>
          <t>No Mob =
MOBiles may not enter this room.</t>
        </r>
      </text>
    </comment>
    <comment ref="C7" authorId="0">
      <text>
        <r>
          <rPr>
            <sz val="10"/>
            <rFont val="Arial"/>
            <family val="0"/>
          </rPr>
          <t>Indoors =
Room is indoors and weather is not available.</t>
        </r>
      </text>
    </comment>
    <comment ref="C9" authorId="0">
      <text>
        <r>
          <rPr>
            <sz val="10"/>
            <rFont val="Arial"/>
            <family val="0"/>
          </rPr>
          <t>No Recall:
Word of Recall (spell or otherwise) is not usable in this room.</t>
        </r>
      </text>
    </comment>
    <comment ref="N10" authorId="0">
      <text>
        <r>
          <rPr>
            <sz val="10"/>
            <rFont val="Arial"/>
            <family val="0"/>
          </rPr>
          <t>Reserved for Zone Use Only.</t>
        </r>
      </text>
    </comment>
    <comment ref="N11" authorId="0">
      <text>
        <r>
          <rPr>
            <sz val="10"/>
            <rFont val="Arial"/>
            <family val="0"/>
          </rPr>
          <t>Reserved for Zone Use Only.</t>
        </r>
      </text>
    </comment>
    <comment ref="H14" authorId="0">
      <text>
        <r>
          <rPr>
            <sz val="10"/>
            <rFont val="Arial"/>
            <family val="0"/>
          </rPr>
          <t>these rooms do not have a floor (need to be flying).  I am still working on this one but it should be done soon.</t>
        </r>
      </text>
    </comment>
    <comment ref="H15" authorId="0">
      <text>
        <r>
          <rPr>
            <sz val="10"/>
            <rFont val="Arial"/>
            <family val="0"/>
          </rPr>
          <t>these rooms are set on a 90 degree slope (or some sort of a slope that is not level).  You must have 2 free hands to scale them.</t>
        </r>
      </text>
    </comment>
    <comment ref="H16" authorId="0">
      <text>
        <r>
          <rPr>
            <sz val="10"/>
            <rFont val="Arial"/>
            <family val="0"/>
          </rPr>
          <t>Rooms marked with Ice are slippery and chars have a chance of falling.</t>
        </r>
      </text>
    </comment>
    <comment ref="C25" authorId="0">
      <text>
        <r>
          <rPr>
            <sz val="10"/>
            <rFont val="Arial"/>
            <family val="0"/>
          </rPr>
          <t>No_Form rooms prevent any form from changing form in this type of room.</t>
        </r>
      </text>
    </comment>
  </commentList>
</comments>
</file>

<file path=xl/comments2.xml><?xml version="1.0" encoding="utf-8"?>
<comments xmlns="http://schemas.openxmlformats.org/spreadsheetml/2006/main">
  <authors>
    <author>Trance</author>
  </authors>
  <commentList>
    <comment ref="A3" authorId="0">
      <text>
        <r>
          <rPr>
            <b/>
            <sz val="8"/>
            <rFont val="Tahoma"/>
            <family val="0"/>
          </rPr>
          <t xml:space="preserve">#&lt;mobile number&gt;
This is the mobile number. Seems simple enough, right?
Well, there's still some simple rules to remember:
1) The first two or three numbers must always be your zone, whatever it is.=20
Since I am the one that puts the files into Strange, I usually ask that you=20
use either a % sign or something like that.=20
2) The bottom two numbers can be any number from 00 to 99. As in all computers,
   space is limited by numbers. GO IN CHRONOLOGICAL ORDER, DO NOT SKIP NUMBERS,
   AND START WITH 00. That is all I ask.=20
   SO, you would type:
   #%00
   for your first mobile. This goes for objects and rooms as well. This is=20
   called the VIRTUAL NUMBER.
</t>
        </r>
      </text>
    </comment>
    <comment ref="A4" authorId="0">
      <text>
        <r>
          <rPr>
            <b/>
            <sz val="8"/>
            <rFont val="Tahoma"/>
            <family val="0"/>
          </rPr>
          <t xml:space="preserve">&lt;mobile keywords&gt;~ (Aliases)
This is what the player will use to type whenever they will use a command
on the mobile...for example "slap Carter" or "kill slut"...
an example could be:
cowboy cow boy redneck red neck~
Always have the primary name at the beginning of your keyword list. You don't
want the message "Trea looks at a red." whenever Trea looks at the cowboy.=20
don't do something like this:
red redneck cow boy cowboy~
if you have any problems with this, ask me. :)
</t>
        </r>
      </text>
    </comment>
    <comment ref="A6" authorId="0">
      <text>
        <r>
          <rPr>
            <b/>
            <sz val="8"/>
            <rFont val="Tahoma"/>
            <family val="0"/>
          </rPr>
          <t xml:space="preserve">&lt;short description&gt;~
This is what the game uses when sending fighting messages, or social messages.
a good example would be:
a midwife~
So, when killing a this midwife, everyone would see:
You hit a midwife very hard.
Questor hits a midwife extremely hard.
</t>
        </r>
      </text>
    </comment>
    <comment ref="A8" authorId="0">
      <text>
        <r>
          <rPr>
            <b/>
            <sz val="8"/>
            <rFont val="Tahoma"/>
            <family val="0"/>
          </rPr>
          <t xml:space="preserve">&lt;long description&gt;
~
This is what the user sees when they look at the room and see the mobile there.
An example:
The King of the World sits here, pompously giving decrees and proclamations.
~
if you looked at the room, you would see:
The Throne Room
You are in a big room with a throne, amazingly enough.
The King of the World sits here, pompously giving decrees and proclamations.
</t>
        </r>
      </text>
    </comment>
    <comment ref="A10" authorId="0">
      <text>
        <r>
          <rPr>
            <b/>
            <sz val="8"/>
            <rFont val="Tahoma"/>
            <family val="0"/>
          </rPr>
          <t xml:space="preserve">&lt;action flags&gt;
These are the flags that determine how a mobile acts in the world. The
the following table shows the "flags" you will use. The numbers are what
you add up to give multiple flags to a mobile. This is called a "bitvector"
system. I only list those bits that you are allowed to set.
NOTE:
You will be using the BITSTRING format. Instead of adding up BitNUMBERs, you
will simply write the BITSTRING character of the FLAG you wish to use. You can
STRING these BITSTRINGs together if you wish to use more than one flag, just
write them next to each other in any order with NO spaces.
So a SCAVENGER AGRESSIVE mob will be written as: cf   and not    36
See the following for the BITSTRING. BITSTRINGs values below:
</t>
        </r>
      </text>
    </comment>
    <comment ref="B10" authorId="0">
      <text>
        <r>
          <rPr>
            <b/>
            <sz val="8"/>
            <rFont val="Tahoma"/>
            <family val="0"/>
          </rPr>
          <t xml:space="preserve">&lt;affection flags&gt;
Affection flags determine what spells or skills your mobs are affected by.
The following table should be used exactly the same way affection flags are 
used.
NOTE:
You will be using the BITSTRING format. Instead of adding up BitNUMBERs, you
will simply write the BITSTRING character of the FLAG you wish to use. You can
STRING these BITSTRINGs together if you wish to use more than one flag, just
write them next to each other in any order with NO spaces.
So an INVISIBLE DET_INVISIBLE mob will be written as: bd   and not  10
See the following for the BITSTRING. BITSTRINGs values:
</t>
        </r>
      </text>
    </comment>
    <comment ref="B11" authorId="0">
      <text>
        <r>
          <rPr>
            <b/>
            <sz val="8"/>
            <rFont val="Tahoma"/>
            <family val="0"/>
          </rPr>
          <t xml:space="preserve">&lt;Thac0&gt;
To Hit Armor Class Zero (thac0) is a way of determining whether you actually
hit a mob or not. It is basically determined by rolling a 20-sided die in the
computer. Basing on armor and level as well as hitrolls of both sides, the
chance of the player hitting the mob is determined. Once again, follow
StrangeMUD guidelines.
Example: A level 20 mob's thac0 would perhaps be 6.
</t>
        </r>
      </text>
    </comment>
    <comment ref="C11" authorId="0">
      <text>
        <r>
          <rPr>
            <b/>
            <sz val="8"/>
            <rFont val="Tahoma"/>
            <family val="0"/>
          </rPr>
          <t xml:space="preserve">&lt;AC&gt; 
Armor Class (AC) is a number from -10 to 10. -10 is the very best armor one
can be (BATTLE TANK), and 10 is the very worst armor (Your protection wouldn't
save you from a mosquito); however, it is very important that you follow
StrangeMUD guidelines when determining armor class.
A level 12 mob's AC apply would perhaps be 2.
</t>
        </r>
      </text>
    </comment>
    <comment ref="D11" authorId="0">
      <text>
        <r>
          <rPr>
            <b/>
            <sz val="8"/>
            <rFont val="Tahoma"/>
            <family val="0"/>
          </rPr>
          <t xml:space="preserve">&lt;Hit points&gt;
Hit points are used with the adb+c style.
adb is a dice. a is the number of dice being thrown; b is the sides on the dice.
Therefore, a 5d300 die would have a range from 5 to 1500.
c is the definite number of hit points...the mob will ASSUREDLY have this much,
in ADDITION to the hits added from the bonus dice.
Check the StrangeMUD guidelines.
A level 25 mob could have a 5d20+400 hit point.
BE SURE YOU USE A SMALL 'd' FOR THE HITPOINTS, THE MUD WILL NOT LOAD IF YOU USE
A CAPITAL 'D'
</t>
        </r>
      </text>
    </comment>
    <comment ref="E11" authorId="0">
      <text>
        <r>
          <rPr>
            <b/>
            <sz val="8"/>
            <rFont val="Tahoma"/>
            <family val="0"/>
          </rPr>
          <t xml:space="preserve">&lt;Bare Hand Damage&gt;
Bare hand
d damage is the damage a mob does WITHOUT A weapon. If the mob has no
weapon, this will be what the game uses for damage.
the dice are used just as hit points are -- adb+c, where a is the # of dice,
where b is the # of side on the dice being thrown, and c is guaranteed damage.
A level 4 mob would possibly have a 2d4+0 bare hand damage.
</t>
        </r>
      </text>
    </comment>
    <comment ref="A13" authorId="0">
      <text>
        <r>
          <rPr>
            <b/>
            <sz val="8"/>
            <rFont val="Tahoma"/>
            <family val="0"/>
          </rPr>
          <t xml:space="preserve">&lt;gold&gt;
The amount of gold a mob is carrying. This is what the player gets when the
mob dies.
</t>
        </r>
      </text>
    </comment>
    <comment ref="B13" authorId="0">
      <text>
        <r>
          <rPr>
            <b/>
            <sz val="8"/>
            <rFont val="Tahoma"/>
            <family val="0"/>
          </rPr>
          <t xml:space="preserve">&lt;exp.&gt;
The maximum amount of experience a mob can give. This is of course affected by
the level of the player, as well as maxgain and a sundry of other things.
Check the guidelines.
</t>
        </r>
      </text>
    </comment>
    <comment ref="C13" authorId="0">
      <text>
        <r>
          <rPr>
            <b/>
            <sz val="8"/>
            <rFont val="Tahoma"/>
            <family val="0"/>
          </rPr>
          <t xml:space="preserve">&lt;position&gt; &lt;default position&gt;
Position is the position it is loaded into the game at first. Default position
is the position it is loaded after it is killed at least once.
You may use these conditions:          Other Positions:
DEAD           0                              
SLEEPING    4                                          MORTALLYW         1
RESTING     5                                           INCAPACITATED  2
SITTING      6                                           STUNNED               3
STANDING  8
IF you load the mobile as dead, YOU MAY NOT PLACE ANYTHING IN THE CORPSE.
Example:
You want to load a king. At first you want him to be standing, but then you
want him to be sleeping after he's killed at least once.
The position would be as follows:
8 4
Remember, MOBs cannot do magic while sitting or sleeping, nor can they 
walk around.
</t>
        </r>
      </text>
    </comment>
    <comment ref="E13" authorId="0">
      <text>
        <r>
          <rPr>
            <b/>
            <sz val="8"/>
            <rFont val="Tahoma"/>
            <family val="0"/>
          </rPr>
          <t xml:space="preserve">&lt;sex&gt;
This is the gender of the mobile. It may be one of the following:
NEUTRAL 0
MALE    1
FEMALE  2
A female mob would have the number 2 for the sex.
</t>
        </r>
      </text>
    </comment>
    <comment ref="A19" authorId="0">
      <text>
        <r>
          <rPr>
            <b/>
            <sz val="8"/>
            <rFont val="Tahoma"/>
            <family val="0"/>
          </rPr>
          <t xml:space="preserve">SPECIAL ATTACKS
Special attacks are new cool thinks you can do to make fighting more
interesting. They are placed right after the MULTIPLE ATTACKS.
They are very easy to implement. The format begins with the 'S' and is as
follows:
</t>
        </r>
      </text>
    </comment>
    <comment ref="A17" authorId="0">
      <text>
        <r>
          <rPr>
            <b/>
            <sz val="8"/>
            <rFont val="Tahoma"/>
            <family val="0"/>
          </rPr>
          <t xml:space="preserve">MULTIPLE ATTACKS (a new StrangeMUD Special)
Multiple attacks allow the mob to attack more than once per round. This would
make sense say, for a kraken or a tiger.
Multiple attacks have a HUGE potential to be abused.
The format is:
M
&lt;mob_attacks&gt; &lt;mob_percent&gt; &lt;mob_less&gt;
Mob_attacks is simply the number of attacks.
Mob_percent is the FIRST percent chance of getting the first of mob_attacks.
Mob_less is the decrement to mob_percent to each subsequent attack.
So,
M
12 100 8
Would have the following:
100% chance of the first attack
92% chance of second attack
86% chance of third attack
</t>
        </r>
      </text>
    </comment>
    <comment ref="A24" authorId="0">
      <text>
        <r>
          <rPr>
            <b/>
            <sz val="8"/>
            <rFont val="Tahoma"/>
            <family val="0"/>
          </rPr>
          <t xml:space="preserve">SWITCHING FIELD
The switching field goes hand_in_hand with the MOB_SWITCHING(8192) flag. The 
format is this:
W
&lt;number of attacks in between switches&gt;
Text written when mob switches~
&lt;num. of attacks in between switches&gt; means exactly that. How many rounds do
you want the fight to last before the mob switches to another target in the
room?
&lt;Text written when mob switches&gt;~ is what the players in the room will see
when the mob switches to another player.
The text written might look like this:
   Suddenly, $n begins to swing at $N!!!!
      $N = The MOB
      $n = The Victim
</t>
        </r>
      </text>
    </comment>
    <comment ref="C10" authorId="0">
      <text>
        <r>
          <rPr>
            <b/>
            <sz val="8"/>
            <rFont val="Tahoma"/>
            <family val="0"/>
          </rPr>
          <t>A number between -1000 and 1000 where :
   -1000 - perfectly evil</t>
        </r>
        <r>
          <rPr>
            <b/>
            <sz val="8"/>
            <rFont val="Tahoma"/>
            <family val="2"/>
          </rPr>
          <t xml:space="preserve">
            0 - perfectly neutral
     1000 - perfectly good</t>
        </r>
      </text>
    </comment>
    <comment ref="E12" authorId="0">
      <text>
        <r>
          <rPr>
            <b/>
            <sz val="8"/>
            <rFont val="Tahoma"/>
            <family val="0"/>
          </rPr>
          <t xml:space="preserve">In Inches
</t>
        </r>
      </text>
    </comment>
    <comment ref="F12" authorId="0">
      <text>
        <r>
          <rPr>
            <b/>
            <sz val="8"/>
            <rFont val="Tahoma"/>
            <family val="0"/>
          </rPr>
          <t>In pounds</t>
        </r>
      </text>
    </comment>
  </commentList>
</comments>
</file>

<file path=xl/comments3.xml><?xml version="1.0" encoding="utf-8"?>
<comments xmlns="http://schemas.openxmlformats.org/spreadsheetml/2006/main">
  <authors>
    <author>Trance</author>
  </authors>
  <commentList>
    <comment ref="A23" authorId="0">
      <text>
        <r>
          <rPr>
            <b/>
            <sz val="8"/>
            <rFont val="Tahoma"/>
            <family val="0"/>
          </rPr>
          <t xml:space="preserve">MOB RACES and STRIKE TYPES (OPTIONAL)
You may give a mob one of the following races. In the format:
 R &lt;race type&gt; &lt;strike type&gt;
 for example if you want a whipping giant:
 R 6 5
</t>
        </r>
      </text>
    </comment>
    <comment ref="A10" authorId="0">
      <text>
        <r>
          <rPr>
            <b/>
            <sz val="8"/>
            <rFont val="Tahoma"/>
            <family val="0"/>
          </rPr>
          <t xml:space="preserve">&lt;action flags&gt;
These are the flags that determine how a mobile acts in the world. The
the following table shows the "flags" you will use. The numbers are what
you add up to give multiple flags to a mobile. This is called a "bitvector"
system. I only list those bits that you are allowed to set.
NOTE:
You will be using the BITSTRING format. Instead of adding up BitNUMBERs, you
will simply write the BITSTRING character of the FLAG you wish to use. You can
STRING these BITSTRINGs together if you wish to use more than one flag, just
write them next to each other in any order with NO spaces.
So a SCAVENGER AGRESSIVE mob will be written as: cf   and not    36
See the following for the BITSTRING. BITSTRINGs values below:
</t>
        </r>
      </text>
    </comment>
    <comment ref="B10" authorId="0">
      <text>
        <r>
          <rPr>
            <b/>
            <sz val="8"/>
            <rFont val="Tahoma"/>
            <family val="0"/>
          </rPr>
          <t xml:space="preserve">&lt;affection flags&gt;
Affection flags determine what spells or skills your mobs are affected by.
The following table should be used exactly the same way affection flags are 
used.
NOTE:
You will be using the BITSTRING format. Instead of adding up BitNUMBERs, you
will simply write the BITSTRING character of the FLAG you wish to use. You can
STRING these BITSTRINGs together if you wish to use more than one flag, just
write them next to each other in any order with NO spaces.
So an INVISIBLE DET_INVISIBLE mob will be written as: bd   and not  10
See the following for the BITSTRING. BITSTRINGs values:
</t>
        </r>
      </text>
    </comment>
    <comment ref="C10" authorId="0">
      <text>
        <r>
          <rPr>
            <b/>
            <sz val="8"/>
            <rFont val="Tahoma"/>
            <family val="0"/>
          </rPr>
          <t>A number between -1000 and 1000 where :
   -1000 - perfectly evil</t>
        </r>
        <r>
          <rPr>
            <b/>
            <sz val="8"/>
            <rFont val="Tahoma"/>
            <family val="2"/>
          </rPr>
          <t xml:space="preserve">
            0 - perfectly neutral
     1000 - perfectly good</t>
        </r>
      </text>
    </comment>
    <comment ref="A3" authorId="0">
      <text>
        <r>
          <rPr>
            <b/>
            <sz val="8"/>
            <rFont val="Tahoma"/>
            <family val="0"/>
          </rPr>
          <t xml:space="preserve">#&lt;mobile number&gt;
This is the mobile number. Seems simple enough, right?
Well, there's still some simple rules to remember:
1) The first two or three numbers must always be your zone, whatever it is.=20
Since I am the one that puts the files into Strange, I usually ask that you=20
use either a % sign or something like that.=20
2) The bottom two numbers can be any number from 00 to 99. As in all computers,
   space is limited by numbers. GO IN CHRONOLOGICAL ORDER, DO NOT SKIP NUMBERS,
   AND START WITH 00. That is all I ask.=20
   SO, you would type:
   #%00
   for your first mobile. This goes for objects and rooms as well. This is=20
   called the VIRTUAL NUMBER.
</t>
        </r>
      </text>
    </comment>
    <comment ref="A4" authorId="0">
      <text>
        <r>
          <rPr>
            <b/>
            <sz val="8"/>
            <rFont val="Tahoma"/>
            <family val="0"/>
          </rPr>
          <t xml:space="preserve">&lt;mobile keywords&gt;~ (Aliases)
This is what the player will use to type whenever they will use a command
on the mobile...for example "slap Carter" or "kill slut"...
an example could be:
cowboy cow boy redneck red neck~
Always have the primary name at the beginning of your keyword list. You don't
want the message "Trea looks at a red." whenever Trea looks at the cowboy.=20
don't do something like this:
red redneck cow boy cowboy~
if you have any problems with this, ask me. :)
</t>
        </r>
      </text>
    </comment>
    <comment ref="A6" authorId="0">
      <text>
        <r>
          <rPr>
            <b/>
            <sz val="8"/>
            <rFont val="Tahoma"/>
            <family val="0"/>
          </rPr>
          <t xml:space="preserve">&lt;short description&gt;~
This is what the game uses when sending fighting messages, or social messages.
a good example would be:
a midwife~
So, when killing a this midwife, everyone would see:
You hit a midwife very hard.
Questor hits a midwife extremely hard.
</t>
        </r>
      </text>
    </comment>
    <comment ref="A8" authorId="0">
      <text>
        <r>
          <rPr>
            <b/>
            <sz val="8"/>
            <rFont val="Tahoma"/>
            <family val="0"/>
          </rPr>
          <t xml:space="preserve">&lt;long description&gt;
~
This is what the user sees when they look at the room and see the mobile there.
An example:
The King of the World sits here, pompously giving decrees and proclamations.
~
if you looked at the room, you would see:
The Throne Room
You are in a big room with a throne, amazingly enough.
The King of the World sits here, pompously giving decrees and proclamations.
</t>
        </r>
      </text>
    </comment>
    <comment ref="B11" authorId="0">
      <text>
        <r>
          <rPr>
            <b/>
            <sz val="8"/>
            <rFont val="Tahoma"/>
            <family val="0"/>
          </rPr>
          <t xml:space="preserve">&lt;gold&gt;
The amount of gold a mob is carrying. This is what the player gets when the
mob dies.
</t>
        </r>
      </text>
    </comment>
    <comment ref="C11" authorId="0">
      <text>
        <r>
          <rPr>
            <b/>
            <sz val="8"/>
            <rFont val="Tahoma"/>
            <family val="0"/>
          </rPr>
          <t xml:space="preserve">&lt;position&gt; &lt;default position&gt;
Position is the position it is loaded into the game at first. Default position
is the position it is loaded after it is killed at least once.
You may use these conditions:          Other Positions:
DEAD           0                              
SLEEPING    4                                          MORTALLYW         1
RESTING     5                                           INCAPACITATED  2
SITTING      6                                           STUNNED               3
STANDING  8
IF you load the mobile as dead, YOU MAY NOT PLACE ANYTHING IN THE CORPSE.
Example:
You want to load a king. At first you want him to be standing, but then you
want him to be sleeping after he's killed at least once.
The position would be as follows:
8 4
Remember, MOBs cannot do magic while sitting or sleeping, nor can they 
walk around.
</t>
        </r>
      </text>
    </comment>
    <comment ref="E11" authorId="0">
      <text>
        <r>
          <rPr>
            <b/>
            <sz val="8"/>
            <rFont val="Tahoma"/>
            <family val="0"/>
          </rPr>
          <t xml:space="preserve">&lt;sex&gt;
This is the gender of the mobile. It may be one of the following:
NEUTRAL 0
MALE    1
FEMALE  2
A female mob would have the number 2 for the sex.
</t>
        </r>
      </text>
    </comment>
    <comment ref="A13" authorId="0">
      <text>
        <r>
          <rPr>
            <b/>
            <sz val="8"/>
            <rFont val="Tahoma"/>
            <family val="0"/>
          </rPr>
          <t xml:space="preserve">MULTIPLE ATTACKS (a new StrangeMUD Special)
Multiple attacks allow the mob to attack more than once per round. This would
make sense say, for a kraken or a tiger.
Multiple attacks have a HUGE potential to be abused.
The format is:
M
&lt;mob_attacks&gt; &lt;mob_percent&gt; &lt;mob_less&gt;
Mob_attacks is simply the number of attacks.
Mob_percent is the FIRST percent chance of getting the first of mob_attacks.
Mob_less is the decrement to mob_percent to each subsequent attack.
So,
M
12 100 8
Would have the following:
100% chance of the first attack
92% chance of second attack
86% chance of third attack
</t>
        </r>
      </text>
    </comment>
    <comment ref="A15" authorId="0">
      <text>
        <r>
          <rPr>
            <b/>
            <sz val="8"/>
            <rFont val="Tahoma"/>
            <family val="0"/>
          </rPr>
          <t xml:space="preserve">SPECIAL ATTACKS
Special attacks are new cool thinks you can do to make fighting more
interesting. They are placed right after the MULTIPLE ATTACKS.
They are very easy to implement. The format begins with the 'S' and is as
follows:
</t>
        </r>
      </text>
    </comment>
    <comment ref="A20" authorId="0">
      <text>
        <r>
          <rPr>
            <b/>
            <sz val="8"/>
            <rFont val="Tahoma"/>
            <family val="0"/>
          </rPr>
          <t xml:space="preserve">SWITCHING FIELD
The switching field goes hand_in_hand with the MOB_SWITCHING(8192) flag. The 
format is this:
W
&lt;number of attacks in between switches&gt;
Text written when mob switches~
&lt;num. of attacks in between switches&gt; means exactly that. How many rounds do
you want the fight to last before the mob switches to another target in the
room?
&lt;Text written when mob switches&gt;~ is what the players in the room will see
when the mob switches to another player.
The text written might look like this:
   Suddenly, $n begins to swing at $N!!!!
      $N = The MOB
      $n = The Victim
</t>
        </r>
      </text>
    </comment>
    <comment ref="C24" authorId="0">
      <text>
        <r>
          <rPr>
            <b/>
            <sz val="8"/>
            <rFont val="Tahoma"/>
            <family val="0"/>
          </rPr>
          <t xml:space="preserve">In Inches
</t>
        </r>
      </text>
    </comment>
    <comment ref="D24" authorId="0">
      <text>
        <r>
          <rPr>
            <b/>
            <sz val="8"/>
            <rFont val="Tahoma"/>
            <family val="0"/>
          </rPr>
          <t>In pounds</t>
        </r>
      </text>
    </comment>
  </commentList>
</comments>
</file>

<file path=xl/comments4.xml><?xml version="1.0" encoding="utf-8"?>
<comments xmlns="http://schemas.openxmlformats.org/spreadsheetml/2006/main">
  <authors>
    <author>Trance</author>
  </authors>
  <commentList>
    <comment ref="B10" authorId="0">
      <text>
        <r>
          <rPr>
            <b/>
            <sz val="8"/>
            <rFont val="Tahoma"/>
            <family val="0"/>
          </rPr>
          <t xml:space="preserve">{ extra description (optional) }
"Any new extra descriptions must begin with the 'E'...There is no real limit on extra descriptions, save memory requirements."
</t>
        </r>
      </text>
    </comment>
    <comment ref="B14" authorId="0">
      <text>
        <r>
          <rPr>
            <b/>
            <sz val="8"/>
            <rFont val="Tahoma"/>
            <family val="0"/>
          </rPr>
          <t>{Affection flags(optional) }  * 2 max affections possible *
   The modifier is added to the APPLY_XXX ability of the character when he uses an item, and is subtracted when he stops using it.  Take great care when using this.</t>
        </r>
      </text>
    </comment>
    <comment ref="B4" authorId="0">
      <text>
        <r>
          <rPr>
            <b/>
            <sz val="8"/>
            <rFont val="Tahoma"/>
            <family val="0"/>
          </rPr>
          <t xml:space="preserve">This string will be displayed when the object is used. For example if it is "a rubber raft", and a player drops it, then a message like: "Monthly drops a rubber raft." could be displayed.
</t>
        </r>
      </text>
    </comment>
    <comment ref="B5" authorId="0">
      <text>
        <r>
          <rPr>
            <b/>
            <sz val="8"/>
            <rFont val="Tahoma"/>
            <family val="0"/>
          </rPr>
          <t xml:space="preserve">This description is displayed when the object is lying on the ground. For example, if it is "A furled umbrella lies here.~" then this message is displayed when the umbrella is lying on the ground.
</t>
        </r>
      </text>
    </comment>
    <comment ref="B9" authorId="0">
      <text>
        <r>
          <rPr>
            <b/>
            <sz val="8"/>
            <rFont val="Tahoma"/>
            <family val="0"/>
          </rPr>
          <t>The weight of the item in pounds.</t>
        </r>
      </text>
    </comment>
    <comment ref="B16" authorId="0">
      <text>
        <r>
          <rPr>
            <b/>
            <sz val="8"/>
            <rFont val="Tahoma"/>
            <family val="0"/>
          </rPr>
          <t xml:space="preserve">* The Rare Extra Flag must be set to use this switch. *
</t>
        </r>
      </text>
    </comment>
    <comment ref="B17" authorId="0">
      <text>
        <r>
          <rPr>
            <b/>
            <sz val="8"/>
            <rFont val="Tahoma"/>
            <family val="0"/>
          </rPr>
          <t>represents the average number of items intended to be in play at any given time.</t>
        </r>
      </text>
    </comment>
    <comment ref="C17" authorId="0">
      <text>
        <r>
          <rPr>
            <b/>
            <sz val="8"/>
            <rFont val="Tahoma"/>
            <family val="0"/>
          </rPr>
          <t>A factor in the equation used to determine if a Rare item will load</t>
        </r>
      </text>
    </comment>
    <comment ref="D9" authorId="0">
      <text>
        <r>
          <rPr>
            <b/>
            <sz val="8"/>
            <rFont val="Tahoma"/>
            <family val="0"/>
          </rPr>
          <t>Currently unused</t>
        </r>
      </text>
    </comment>
  </commentList>
</comments>
</file>

<file path=xl/comments5.xml><?xml version="1.0" encoding="utf-8"?>
<comments xmlns="http://schemas.openxmlformats.org/spreadsheetml/2006/main">
  <authors>
    <author>Trance</author>
  </authors>
  <commentList>
    <comment ref="A18" authorId="0">
      <text>
        <r>
          <rPr>
            <b/>
            <sz val="8"/>
            <rFont val="Tahoma"/>
            <family val="0"/>
          </rPr>
          <t xml:space="preserve">!IMP
</t>
        </r>
      </text>
    </comment>
  </commentList>
</comments>
</file>

<file path=xl/comments6.xml><?xml version="1.0" encoding="utf-8"?>
<comments xmlns="http://schemas.openxmlformats.org/spreadsheetml/2006/main">
  <authors>
    <author/>
  </authors>
  <commentList>
    <comment ref="A3" authorId="0">
      <text>
        <r>
          <rPr>
            <sz val="10"/>
            <rFont val="Arial"/>
            <family val="0"/>
          </rPr>
          <t xml:space="preserve">this is the number of the zone, usually the first number of the locations in the zone. I.e. location 2000 - 2099, belongs to zone 20.
</t>
        </r>
      </text>
    </comment>
    <comment ref="A4" authorId="0">
      <text>
        <r>
          <rPr>
            <sz val="10"/>
            <rFont val="Arial"/>
            <family val="0"/>
          </rPr>
          <t>the name of the zone. This can be anything you like.</t>
        </r>
      </text>
    </comment>
    <comment ref="A5" authorId="0">
      <text>
        <r>
          <rPr>
            <sz val="10"/>
            <rFont val="Arial"/>
            <family val="0"/>
          </rPr>
          <t>the name of the builder of the zone</t>
        </r>
      </text>
    </comment>
    <comment ref="A6" authorId="0">
      <text>
        <r>
          <rPr>
            <sz val="10"/>
            <rFont val="Arial"/>
            <family val="0"/>
          </rPr>
          <t>This is the number of the zone, usually the first number of the locations in the zone. I.e. location 2000 - 2099, belongs to zone 20.</t>
        </r>
      </text>
    </comment>
    <comment ref="B6" authorId="0">
      <text>
        <r>
          <rPr>
            <sz val="10"/>
            <rFont val="Arial"/>
            <family val="0"/>
          </rPr>
          <t>How long the zone exist without rebooting. This is a number of minutes. When the time is up, the zone is queued for reset. This depends also on the reset mode.</t>
        </r>
      </text>
    </comment>
    <comment ref="C6" authorId="0">
      <text>
        <r>
          <rPr>
            <sz val="10"/>
            <rFont val="Arial"/>
            <family val="0"/>
          </rPr>
          <t>0: Don't reset the zone at all. In this case, the age of the zone is never updated, and it will never be queued for reset. Thus, the value  of the lifespan-field is effectively ignored.
1: Reset the zone as soon as it is deserted, i.e. as soon as there are no players located within the zone.
2: Reset the zone no matter who or what is in it.</t>
        </r>
      </text>
    </comment>
    <comment ref="D6" authorId="0">
      <text>
        <r>
          <rPr>
            <sz val="10"/>
            <rFont val="Arial"/>
            <family val="0"/>
          </rPr>
          <t>Scale from 0 to 10.  0 being easiest, 10 being most difficult.</t>
        </r>
      </text>
    </comment>
    <comment ref="A7" authorId="0">
      <text>
        <r>
          <rPr>
            <sz val="10"/>
            <rFont val="Arial"/>
            <family val="0"/>
          </rPr>
          <t xml:space="preserve">This can be used as a spacer as desired on a line by line basis
</t>
        </r>
      </text>
    </comment>
    <comment ref="A8" authorId="0">
      <text>
        <r>
          <rPr>
            <sz val="10"/>
            <rFont val="Arial"/>
            <family val="0"/>
          </rPr>
          <t>this is where you place objects and mobiles into the world (commands shown below)</t>
        </r>
      </text>
    </comment>
    <comment ref="A14" authorId="0">
      <text>
        <r>
          <rPr>
            <sz val="10"/>
            <rFont val="Arial"/>
            <family val="0"/>
          </rPr>
          <t>Door State</t>
        </r>
      </text>
    </comment>
    <comment ref="B14" authorId="0">
      <text>
        <r>
          <rPr>
            <sz val="10"/>
            <rFont val="Arial"/>
            <family val="0"/>
          </rPr>
          <t>The first argument, common to all the commands, is called the 'if-flag'. If it is true (nonzero), the command is executed ONLY if the preceding command was executed. If it is false (zero), the command is executed anyway.
0 - Always Perform
1 - If Preveous Performed</t>
        </r>
      </text>
    </comment>
    <comment ref="E14" authorId="0">
      <text>
        <r>
          <rPr>
            <sz val="10"/>
            <rFont val="Arial"/>
            <family val="0"/>
          </rPr>
          <t xml:space="preserve">0: Open.
1: Closed.
2: Closed and locked.
</t>
        </r>
      </text>
    </comment>
    <comment ref="A15" authorId="0">
      <text>
        <r>
          <rPr>
            <sz val="10"/>
            <rFont val="Arial"/>
            <family val="0"/>
          </rPr>
          <t>Equip MOBile
Loads object and places it in the Equipment list of the last monster referenced.</t>
        </r>
      </text>
    </comment>
    <comment ref="A16" authorId="0">
      <text>
        <r>
          <rPr>
            <sz val="10"/>
            <rFont val="Arial"/>
            <family val="0"/>
          </rPr>
          <t>Remove MOBile from Room</t>
        </r>
      </text>
    </comment>
    <comment ref="A17" authorId="0">
      <text>
        <r>
          <rPr>
            <sz val="10"/>
            <rFont val="Arial"/>
            <family val="0"/>
          </rPr>
          <t xml:space="preserve">Give OBJect to MOBile
Loads an object, and gives it to the last monster referenced (i.e.. by the M-command).
</t>
        </r>
      </text>
    </comment>
    <comment ref="A18" authorId="0">
      <text>
        <r>
          <rPr>
            <sz val="10"/>
            <rFont val="Arial"/>
            <family val="0"/>
          </rPr>
          <t>Load MOBile
mobile nr and room nr should be self-explanatory. The 'Max existing' parameter specifies the maximum permissible number of existing units. In other words: If you only want one manifestation of a given monster, you just specify the number '1'. If the Max number is about to be exceeded, the command won't be executed.</t>
        </r>
      </text>
    </comment>
    <comment ref="A19" authorId="0">
      <text>
        <r>
          <rPr>
            <sz val="10"/>
            <rFont val="Arial"/>
            <family val="0"/>
          </rPr>
          <t xml:space="preserve">Load OBJect
Load an object and place it in a room. (NOT -1)
</t>
        </r>
      </text>
    </comment>
    <comment ref="A20" authorId="0">
      <text>
        <r>
          <rPr>
            <sz val="10"/>
            <rFont val="Arial"/>
            <family val="0"/>
          </rPr>
          <t>Put OBJect(1) in OBJect(2)
Loads object1 and places it in object2.</t>
        </r>
      </text>
    </comment>
    <comment ref="A21" authorId="0">
      <text>
        <r>
          <rPr>
            <sz val="10"/>
            <rFont val="Arial"/>
            <family val="0"/>
          </rPr>
          <t>Remove OBJect from Room</t>
        </r>
      </text>
    </comment>
  </commentList>
</comments>
</file>

<file path=xl/comments7.xml><?xml version="1.0" encoding="utf-8"?>
<comments xmlns="http://schemas.openxmlformats.org/spreadsheetml/2006/main">
  <authors>
    <author/>
  </authors>
  <commentList>
    <comment ref="C5" authorId="0">
      <text>
        <r>
          <rPr>
            <sz val="10"/>
            <rFont val="Arial"/>
            <family val="0"/>
          </rPr>
          <t>:: Description ::
MOB has been Assigned a 'Special Procedure' in (spec_procs.c).
Set this Flag ON if case is TRUE.
:: Usage ::
(1) Set MOBile with 'a' Action Flag.</t>
        </r>
      </text>
    </comment>
    <comment ref="AD5" authorId="0">
      <text>
        <r>
          <rPr>
            <sz val="10"/>
            <rFont val="Arial"/>
            <family val="0"/>
          </rPr>
          <t>AFFECTS: Random Player, 1 OBJ per Attack Round
ITEM_TYPE: ARMOR (worn)</t>
        </r>
      </text>
    </comment>
    <comment ref="AE5" authorId="0">
      <text>
        <r>
          <rPr>
            <sz val="10"/>
            <rFont val="Arial"/>
            <family val="0"/>
          </rPr>
          <t>AFFECTS: Random Player, ALL OBJ per Attack Round
ITEM_TYPE: ARMOR (worn)</t>
        </r>
      </text>
    </comment>
    <comment ref="AF5" authorId="0">
      <text>
        <r>
          <rPr>
            <sz val="10"/>
            <rFont val="Arial"/>
            <family val="0"/>
          </rPr>
          <t>AFFECTS: ALL Players, 1 OBJ per Attack Round
ITEM_TYPE: ARMOR (worn)</t>
        </r>
      </text>
    </comment>
    <comment ref="AG5" authorId="0">
      <text>
        <r>
          <rPr>
            <sz val="10"/>
            <rFont val="Arial"/>
            <family val="0"/>
          </rPr>
          <t>AFFECTS: ALL Players, ALL OBJ per Attack Round
ITEM_TYPE: ARMOR (worn)</t>
        </r>
      </text>
    </comment>
    <comment ref="C6" authorId="0">
      <text>
        <r>
          <rPr>
            <sz val="10"/>
            <rFont val="Arial"/>
            <family val="0"/>
          </rPr>
          <t>:: Description ::
MOBile will stay stationary and not wander.
:: Usage ::
(1) Set MOBile with 'b' Action Flag.</t>
        </r>
      </text>
    </comment>
    <comment ref="AD6" authorId="0">
      <text>
        <r>
          <rPr>
            <sz val="10"/>
            <rFont val="Arial"/>
            <family val="0"/>
          </rPr>
          <t>AFFECTS: Random Player, 1 OBJ per Attack Round
ITEM_TYPE: POTION, SCROLL, WAND, STAFF (worn / inventory)</t>
        </r>
      </text>
    </comment>
    <comment ref="AE6" authorId="0">
      <text>
        <r>
          <rPr>
            <sz val="10"/>
            <rFont val="Arial"/>
            <family val="0"/>
          </rPr>
          <t>AFFECTS: ALL Players, 1 OBJ per Attack Round
ITEM_TYPE: POTION, SCROLL, WAND, STAFF (worn / inventory)</t>
        </r>
      </text>
    </comment>
    <comment ref="C7" authorId="0">
      <text>
        <r>
          <rPr>
            <sz val="10"/>
            <rFont val="Arial"/>
            <family val="0"/>
          </rPr>
          <t>:: Description ::
MOB will take Items from Container / Ground.
Items will be stored in MOBile's Inventory.
:: Usage ::
(1) Set MOBile with 'c' Action Flag.</t>
        </r>
      </text>
    </comment>
    <comment ref="AD7" authorId="0">
      <text>
        <r>
          <rPr>
            <sz val="10"/>
            <rFont val="Arial"/>
            <family val="0"/>
          </rPr>
          <t>AFFECTS: Random Player, 1 OBJ per Attack Round
ITEM_TYPE: POTION, FOOD, DRINK_CONTAINER (worn / inventory)</t>
        </r>
      </text>
    </comment>
    <comment ref="AE7" authorId="0">
      <text>
        <r>
          <rPr>
            <sz val="10"/>
            <rFont val="Arial"/>
            <family val="0"/>
          </rPr>
          <t>AFFECTS: ALL Players, 1 OBJ per Attack Round
ITEM_TYPE: POTION, FOOD, DRINK_CONTAINER (worn / inventory)</t>
        </r>
      </text>
    </comment>
    <comment ref="AD8" authorId="0">
      <text>
        <r>
          <rPr>
            <sz val="10"/>
            <rFont val="Arial"/>
            <family val="0"/>
          </rPr>
          <t>AFFECTS: Victim ONLY, multiple OBJs per Attack Round, Percent equal to defined Special Attack Strength
ITEM_TYPE: ANY EQ (worn)</t>
        </r>
      </text>
    </comment>
    <comment ref="C9" authorId="0">
      <text>
        <r>
          <rPr>
            <sz val="10"/>
            <rFont val="Arial"/>
            <family val="0"/>
          </rPr>
          <t>:: Description ::
MOBile will NOT attack Players who attempt to steal from it.
:: Usage ::
(1) Set MOBile with 'e' Action Flag.</t>
        </r>
      </text>
    </comment>
    <comment ref="AD9" authorId="0">
      <text>
        <r>
          <rPr>
            <sz val="10"/>
            <rFont val="Arial"/>
            <family val="0"/>
          </rPr>
          <t>AFFECTS: Random Player, 1 OBJ per Attack Round
ITEM_TYPE: LIGHT, TREASURE, KEY, BOAT, LOCK_PICK, SCUBA, WORMHOLE, AIRCRAFT (worn / inventory)</t>
        </r>
      </text>
    </comment>
    <comment ref="AE9" authorId="0">
      <text>
        <r>
          <rPr>
            <sz val="10"/>
            <rFont val="Arial"/>
            <family val="0"/>
          </rPr>
          <t>AFFECTS: ALL Players, 1 OBJ per Attack Round
ITEM_TYPE: LIGHT, TREASURE, KEY, BOAT, LOCK_PICK, SCUBA, WORMHOLE, AIRCRAFT (worn / inventory)</t>
        </r>
      </text>
    </comment>
    <comment ref="C10" authorId="0">
      <text>
        <r>
          <rPr>
            <sz val="10"/>
            <rFont val="Arial"/>
            <family val="0"/>
          </rPr>
          <t>:: Description ::
MOBile will attack any Player who enters the room the MOBile is standing in.
:: Usage ::
(1) Set MOBile with 'f' Action Flag.</t>
        </r>
      </text>
    </comment>
    <comment ref="C11" authorId="0">
      <text>
        <r>
          <rPr>
            <sz val="10"/>
            <rFont val="Arial"/>
            <family val="0"/>
          </rPr>
          <t>:: Description ::
MOBile will NOT leave the Zone in which it has been loaded (via .ZON file).
:: Usage ::
(1) Set MOBile with 'g' Action Flag.</t>
        </r>
      </text>
    </comment>
    <comment ref="C12" authorId="0">
      <text>
        <r>
          <rPr>
            <sz val="10"/>
            <rFont val="Arial"/>
            <family val="0"/>
          </rPr>
          <t>:: Description ::
MOBile will attempt to FLEE from attacking Players.
:: Usage ::
(1) Set MOBile with 'h' Action Flag.
:: SPECIAL ::
Combine this Flag with 'f' (Aggressive) to make the MOBile attack Sleeping Players.</t>
        </r>
      </text>
    </comment>
    <comment ref="C13" authorId="0">
      <text>
        <r>
          <rPr>
            <sz val="10"/>
            <rFont val="Arial"/>
            <family val="0"/>
          </rPr>
          <t>:: Description ::
MOBile will attack Evil Aligned Players.
:: Usage ::
(1) Set MOBile with 'i' Action Flag.</t>
        </r>
      </text>
    </comment>
    <comment ref="C14" authorId="0">
      <text>
        <r>
          <rPr>
            <sz val="10"/>
            <rFont val="Arial"/>
            <family val="0"/>
          </rPr>
          <t>:: Description ::
MOBile will attack Good Aligned Players.
:: Usage ::
(1) Set MOBile with 'j' Action Flag.</t>
        </r>
      </text>
    </comment>
    <comment ref="C15" authorId="0">
      <text>
        <r>
          <rPr>
            <sz val="10"/>
            <rFont val="Arial"/>
            <family val="0"/>
          </rPr>
          <t>:: Description ::
MOBile will attack Neutral Aligned Players.
:: Usage ::
(1) Set MOBile with 'k' Action Flag.</t>
        </r>
      </text>
    </comment>
    <comment ref="C16" authorId="0">
      <text>
        <r>
          <rPr>
            <sz val="10"/>
            <rFont val="Arial"/>
            <family val="0"/>
          </rPr>
          <t>:: Description ::
MOBile will Remember Players that have attack the MOBile.
MOBile will initiate attack First if Player enters same room.
:: Usage ::
(1) Set MOBile with 'l' Action Flag.</t>
        </r>
      </text>
    </comment>
    <comment ref="C17" authorId="0">
      <text>
        <r>
          <rPr>
            <sz val="10"/>
            <rFont val="Arial"/>
            <family val="0"/>
          </rPr>
          <t>:: Description ::
MOBile will assist Others (MOBile or Player) depending on Alignment of actor.
:: Usage ::
(1) Set MOBile with 'm' Action Flag.</t>
        </r>
      </text>
    </comment>
    <comment ref="C18" authorId="0">
      <text>
        <r>
          <rPr>
            <sz val="10"/>
            <rFont val="Arial"/>
            <family val="0"/>
          </rPr>
          <t>:: Description ::
MOBile has ability to Switch between Players when Fighting.
:: Usage ::
(1) Set MOBile with 'n' Action Flag.
(2) Add 'W' to .MOB file.
(3) Set # of Rounds between Switches on following line.
(4) Assign Switching Message followed by '~' at end of line.</t>
        </r>
      </text>
    </comment>
    <comment ref="C19" authorId="0">
      <text>
        <r>
          <rPr>
            <sz val="10"/>
            <rFont val="Arial"/>
            <family val="0"/>
          </rPr>
          <t>:: Description ::
MOBile will attempt to Summon Players back who have attacked the MOBile.
:: Usage ::
(1) Set MOBile with 'o' Action Flag.</t>
        </r>
      </text>
    </comment>
    <comment ref="C20" authorId="0">
      <text>
        <r>
          <rPr>
            <sz val="10"/>
            <rFont val="Arial"/>
            <family val="0"/>
          </rPr>
          <t>:: Description ::
MOBile cannot be Summoned.
:: Usage ::
(1) Set MOBile with 'q' Action Flag.</t>
        </r>
      </text>
    </comment>
    <comment ref="C21" authorId="0">
      <text>
        <r>
          <rPr>
            <sz val="10"/>
            <rFont val="Arial"/>
            <family val="0"/>
          </rPr>
          <t>:: Description ::
MOB will take Items from Container / Ground.
Items will be either (1) Sacrificed or (2) Worn.
:: Usage ::
(1) Set MOBile with 'q' Action Flag.
(2) Add 'E' to MOBile .MOB file.
(3) Add &lt;Evil Scavenger Message&gt; on line following 'E'.</t>
        </r>
      </text>
    </comment>
    <comment ref="C22" authorId="0">
      <text>
        <r>
          <rPr>
            <sz val="10"/>
            <rFont val="Arial"/>
            <family val="0"/>
          </rPr>
          <t>:: Description ::
MOBile will Hunt down Players that have attacked the MOBile.
:: Usage ::
(1) Set MOBile with 'r' Action Flag.</t>
        </r>
      </text>
    </comment>
    <comment ref="C23" authorId="0">
      <text>
        <r>
          <rPr>
            <sz val="10"/>
            <rFont val="Arial"/>
            <family val="0"/>
          </rPr>
          <t>:: Description ::
MOBile will Mimic (Copy) Players in the Room.
:: Usage ::
(1) Set MOBile with 's' Action Flag.</t>
        </r>
      </text>
    </comment>
    <comment ref="C24" authorId="0">
      <text>
        <r>
          <rPr>
            <sz val="10"/>
            <rFont val="Arial"/>
            <family val="0"/>
          </rPr>
          <t>:: Description ::
MOBile cannot be Slept via Sleep Spell or the Knockout Skill.
:: Usage ::
(1) Set MOBile with 't' Action Flag.</t>
        </r>
      </text>
    </comment>
    <comment ref="C25" authorId="0">
      <text>
        <r>
          <rPr>
            <sz val="10"/>
            <rFont val="Arial"/>
            <family val="0"/>
          </rPr>
          <t>:: Description ::
MOBile cannot be Tracked by Players with Tracking skill.
:: Usage ::
(1) Set MOBile with 'u' Action Flag.</t>
        </r>
      </text>
    </comment>
    <comment ref="C26" authorId="0">
      <text>
        <r>
          <rPr>
            <sz val="10"/>
            <rFont val="Arial"/>
            <family val="0"/>
          </rPr>
          <t>:: Description ::
MOBile cannot be Seen or Viewed by Players.
:: Usage ::
(1) Set MOBile with 'v' Action Flag.</t>
        </r>
      </text>
    </comment>
    <comment ref="C27" authorId="0">
      <text>
        <r>
          <rPr>
            <sz val="10"/>
            <rFont val="Arial"/>
            <family val="0"/>
          </rPr>
          <t>:: Description ::
MOBile is Aware of Players entering room and cannot be attacked by assassinate and ko. Also an Aware MOBile that is also Aggressive will ignore Abel Protection
:: Usage ::
(1) Set MOBile with 'w' Action Flag.</t>
        </r>
      </text>
    </comment>
    <comment ref="C28" authorId="0">
      <text>
        <r>
          <rPr>
            <sz val="10"/>
            <rFont val="Arial"/>
            <family val="0"/>
          </rPr>
          <t>:: Description ::
MOBile can only be hurt with Magical attacks or Weapons that are Magical.
:: Usage ::
(1) Set MOBile with 'x' Action Flag.</t>
        </r>
      </text>
    </comment>
    <comment ref="C29" authorId="0">
      <text>
        <r>
          <rPr>
            <sz val="10"/>
            <rFont val="Arial"/>
            <family val="0"/>
          </rPr>
          <t>:: Description ::
MOBile is at home in Water-based Rooms and cannot enter Land-based rooms.
:: Usage ::
(1) Set MOBile with 'y' Action Flag.</t>
        </r>
      </text>
    </comment>
    <comment ref="C30" authorId="0">
      <text>
        <r>
          <rPr>
            <sz val="10"/>
            <rFont val="Arial"/>
            <family val="0"/>
          </rPr>
          <t>:: Description ::
MOBile is Mountable by Players and/or MOBiles.
:: Usage ::
(1) Set MOBile with 'z' Action Flag.</t>
        </r>
      </text>
    </comment>
    <comment ref="C32" authorId="0">
      <text>
        <r>
          <rPr>
            <sz val="10"/>
            <rFont val="Arial"/>
            <family val="0"/>
          </rPr>
          <t>:: Description ::
MOBile resists the Spell of Charm.
:: Usage ::
(1) Set MOBile with 'B' Action Flag.</t>
        </r>
      </text>
    </comment>
    <comment ref="C33" authorId="0">
      <text>
        <r>
          <rPr>
            <sz val="10"/>
            <rFont val="Arial"/>
            <family val="0"/>
          </rPr>
          <t>:: Description ::
MOB will take Gold and/or Treasure Items from Container / Ground.
Items will be stored in MOBile's Inventory.
:: Usage ::
(1) Set MOBile with 'C' Action Flag.</t>
        </r>
      </text>
    </comment>
    <comment ref="C34" authorId="0">
      <text>
        <r>
          <rPr>
            <sz val="10"/>
            <rFont val="Arial"/>
            <family val="0"/>
          </rPr>
          <t>:: Description ::
MOB will take Item(s) from Container / Ground.
Item(s) will be moved from the MOB to ROOM specified in .MOB file.
:: Usage ::
(1) Set MOBile with 'D' Action Flag.
(2) Add 'H' to MOBile .MOB file.
(3) Add &lt;Hoarde Option #&gt; on line following 'H'.
(4) Add &lt;Room Number&gt; after &lt;Hoarde Option #&gt;.
(5) Add &lt;Hoarde Donate Message&gt; on line following &lt;Hoarde Option #&gt;.</t>
        </r>
      </text>
    </comment>
    <comment ref="C35" authorId="0">
      <text>
        <r>
          <rPr>
            <sz val="10"/>
            <rFont val="Arial"/>
            <family val="0"/>
          </rPr>
          <t>:: Description ::
MOBile cannot be Blinded.
:: Usage ::
(1) Set MOBile with 'E' Action Flag.</t>
        </r>
      </text>
    </comment>
    <comment ref="C36" authorId="0">
      <text>
        <r>
          <rPr>
            <sz val="10"/>
            <rFont val="Arial"/>
            <family val="0"/>
          </rPr>
          <t>:: Description ::
MOBile cannot be Feared.
:: Usage ::
(1) Set MOBile with 'F' Action Flag.</t>
        </r>
      </text>
    </comment>
  </commentList>
</comments>
</file>

<file path=xl/comments8.xml><?xml version="1.0" encoding="utf-8"?>
<comments xmlns="http://schemas.openxmlformats.org/spreadsheetml/2006/main">
  <authors>
    <author/>
  </authors>
  <commentList>
    <comment ref="O8" authorId="0">
      <text>
        <r>
          <rPr>
            <sz val="10"/>
            <rFont val="Arial"/>
            <family val="0"/>
          </rPr>
          <t>Same as MPMLOAD except the affects of the mob will pass to the mob loaded</t>
        </r>
      </text>
    </comment>
    <comment ref="O18" authorId="0">
      <text>
        <r>
          <rPr>
            <sz val="10"/>
            <rFont val="Arial"/>
            <family val="0"/>
          </rPr>
          <t>Lets the mobile purge all objects and other mobs in the room or if a &lt;target&gt; is defined purge a specified object or mob in the room. 
NOTE:  It can purge itself, but this had best be the last command in the MOBprogram otherwise ugly stuff will happen</t>
        </r>
      </text>
    </comment>
    <comment ref="O21" authorId="0">
      <text>
        <r>
          <rPr>
            <sz val="10"/>
            <rFont val="Arial"/>
            <family val="0"/>
          </rPr>
          <t>See MOBProg MPSET tab for details</t>
        </r>
      </text>
    </comment>
    <comment ref="O22" authorId="0">
      <text>
        <r>
          <rPr>
            <sz val="10"/>
            <rFont val="Arial"/>
            <family val="0"/>
          </rPr>
          <t>See MOBProg MPAFFECT tab for details</t>
        </r>
      </text>
    </comment>
    <comment ref="K31" authorId="0">
      <text>
        <r>
          <rPr>
            <sz val="10"/>
            <rFont val="Arial"/>
            <family val="0"/>
          </rPr>
          <t>checks for a specified player UserID</t>
        </r>
      </text>
    </comment>
    <comment ref="K32" authorId="0">
      <text>
        <r>
          <rPr>
            <sz val="10"/>
            <rFont val="Arial"/>
            <family val="0"/>
          </rPr>
          <t>checks to see if a character is polymorphed</t>
        </r>
      </text>
    </comment>
  </commentList>
</comments>
</file>

<file path=xl/comments9.xml><?xml version="1.0" encoding="utf-8"?>
<comments xmlns="http://schemas.openxmlformats.org/spreadsheetml/2006/main">
  <authors>
    <author/>
  </authors>
  <commentList>
    <comment ref="F67" authorId="0">
      <text>
        <r>
          <rPr>
            <sz val="10"/>
            <rFont val="Arial"/>
            <family val="0"/>
          </rPr>
          <t>0 – Unoffered
1 - Offered
2 – Current
3 – Completed
4 – Revoked</t>
        </r>
      </text>
    </comment>
    <comment ref="E68" authorId="0">
      <text>
        <r>
          <rPr>
            <sz val="10"/>
            <rFont val="Arial"/>
            <family val="0"/>
          </rPr>
          <t>-1 &lt; goal &lt; 33</t>
        </r>
      </text>
    </comment>
    <comment ref="E118" authorId="0">
      <text>
        <r>
          <rPr>
            <sz val="10"/>
            <rFont val="Arial"/>
            <family val="0"/>
          </rPr>
          <t>0 – Cloudless
1 – Cloudy
2 – Rainy
3 – Lightning</t>
        </r>
      </text>
    </comment>
    <comment ref="D152" authorId="0">
      <text>
        <r>
          <rPr>
            <sz val="10"/>
            <rFont val="Arial"/>
            <family val="0"/>
          </rPr>
          <t>EXAMPLE:
mpset dir here doorkeyword north door trap board plank 
-- You will be able to open the door to the north with one of the following keywords 'door trap board plank'</t>
        </r>
      </text>
    </comment>
    <comment ref="D153" authorId="0">
      <text>
        <r>
          <rPr>
            <sz val="10"/>
            <rFont val="Arial"/>
            <family val="0"/>
          </rPr>
          <t>EXAMPLE:
mpset dir here exitvnum north 1204 
--  this creates an exit to room 1204 from the room the mob is in.</t>
        </r>
      </text>
    </comment>
    <comment ref="D154" authorId="0">
      <text>
        <r>
          <rPr>
            <sz val="10"/>
            <rFont val="Arial"/>
            <family val="0"/>
          </rPr>
          <t>EXAMPLE:
mpset dir here doorkeyvnum north 1200 
-- The door to the north will now. Use the key vnum 1200.</t>
        </r>
      </text>
    </comment>
  </commentList>
</comments>
</file>

<file path=xl/sharedStrings.xml><?xml version="1.0" encoding="utf-8"?>
<sst xmlns="http://schemas.openxmlformats.org/spreadsheetml/2006/main" count="3720" uniqueCount="3584">
  <si>
    <t xml:space="preserve">      -</t>
  </si>
  <si>
    <t xml:space="preserve">      -</t>
  </si>
  <si>
    <t xml:space="preserve">      Y</t>
  </si>
  <si>
    <t xml:space="preserve">      -</t>
  </si>
  <si>
    <t xml:space="preserve"> MASS SANCTUARY</t>
  </si>
  <si>
    <t xml:space="preserve">      Y</t>
  </si>
  <si>
    <t xml:space="preserve">      Y</t>
  </si>
  <si>
    <t xml:space="preserve">      -</t>
  </si>
  <si>
    <t xml:space="preserve">      Y</t>
  </si>
  <si>
    <t xml:space="preserve">      Y</t>
  </si>
  <si>
    <t xml:space="preserve">      -</t>
  </si>
  <si>
    <t xml:space="preserve"> FULL HEAL</t>
  </si>
  <si>
    <t xml:space="preserve">      Y</t>
  </si>
  <si>
    <t xml:space="preserve">      -</t>
  </si>
  <si>
    <t xml:space="preserve">      Y</t>
  </si>
  <si>
    <t xml:space="preserve">      Y</t>
  </si>
  <si>
    <t xml:space="preserve">      Y</t>
  </si>
  <si>
    <t xml:space="preserve">      -</t>
  </si>
  <si>
    <t xml:space="preserve"> GUST OF WIND (REVITALIZE)</t>
  </si>
  <si>
    <t xml:space="preserve">      Y</t>
  </si>
  <si>
    <t xml:space="preserve">      -</t>
  </si>
  <si>
    <t xml:space="preserve">      Y</t>
  </si>
  <si>
    <t xml:space="preserve">      Y</t>
  </si>
  <si>
    <t xml:space="preserve">      Y</t>
  </si>
  <si>
    <t xml:space="preserve">      -</t>
  </si>
  <si>
    <t xml:space="preserve"> BARKSKIN</t>
  </si>
  <si>
    <t xml:space="preserve">      Y</t>
  </si>
  <si>
    <t xml:space="preserve">      Y</t>
  </si>
  <si>
    <t xml:space="preserve">      Y</t>
  </si>
  <si>
    <t xml:space="preserve">      Y</t>
  </si>
  <si>
    <t xml:space="preserve">      Y</t>
  </si>
  <si>
    <t xml:space="preserve">      -</t>
  </si>
  <si>
    <t xml:space="preserve"> DETECT GOOD</t>
  </si>
  <si>
    <t xml:space="preserve">      Y</t>
  </si>
  <si>
    <t xml:space="preserve">      -</t>
  </si>
  <si>
    <t xml:space="preserve">      -</t>
  </si>
  <si>
    <t xml:space="preserve">      Y</t>
  </si>
  <si>
    <t xml:space="preserve">      Y</t>
  </si>
  <si>
    <t xml:space="preserve">      -</t>
  </si>
  <si>
    <t xml:space="preserve"> MASS RECALL</t>
  </si>
  <si>
    <t xml:space="preserve">      Y</t>
  </si>
  <si>
    <t xml:space="preserve">      Y</t>
  </si>
  <si>
    <t xml:space="preserve">      -</t>
  </si>
  <si>
    <t xml:space="preserve">      Y</t>
  </si>
  <si>
    <t xml:space="preserve">      Y</t>
  </si>
  <si>
    <t xml:space="preserve">      -</t>
  </si>
  <si>
    <t xml:space="preserve"> MASS TELEPORT</t>
  </si>
  <si>
    <t xml:space="preserve">      Y</t>
  </si>
  <si>
    <t xml:space="preserve">      Y</t>
  </si>
  <si>
    <t xml:space="preserve">      -</t>
  </si>
  <si>
    <t xml:space="preserve">      Y</t>
  </si>
  <si>
    <t xml:space="preserve">      Y</t>
  </si>
  <si>
    <t xml:space="preserve">      -</t>
  </si>
  <si>
    <t xml:space="preserve"> ICE BLAST</t>
  </si>
  <si>
    <t xml:space="preserve">      Y</t>
  </si>
  <si>
    <t xml:space="preserve">      Y</t>
  </si>
  <si>
    <t xml:space="preserve">      Y</t>
  </si>
  <si>
    <t xml:space="preserve">      Y</t>
  </si>
  <si>
    <t xml:space="preserve">      Y</t>
  </si>
  <si>
    <t xml:space="preserve">      -</t>
  </si>
  <si>
    <t xml:space="preserve"> ICE STORM</t>
  </si>
  <si>
    <t xml:space="preserve">      Y</t>
  </si>
  <si>
    <t xml:space="preserve">      Y</t>
  </si>
  <si>
    <t xml:space="preserve">      Y</t>
  </si>
  <si>
    <t xml:space="preserve">      Y</t>
  </si>
  <si>
    <t xml:space="preserve">      Y</t>
  </si>
  <si>
    <t xml:space="preserve">      -</t>
  </si>
  <si>
    <t xml:space="preserve"> WALK ON WATER</t>
  </si>
  <si>
    <t xml:space="preserve">      Y</t>
  </si>
  <si>
    <t xml:space="preserve">      Y</t>
  </si>
  <si>
    <t xml:space="preserve">      Y</t>
  </si>
  <si>
    <t xml:space="preserve">      Y</t>
  </si>
  <si>
    <t xml:space="preserve">      Y</t>
  </si>
  <si>
    <t xml:space="preserve">      -</t>
  </si>
  <si>
    <t xml:space="preserve"> STONE</t>
  </si>
  <si>
    <t xml:space="preserve">      Y</t>
  </si>
  <si>
    <t xml:space="preserve">      Y</t>
  </si>
  <si>
    <t xml:space="preserve">      Y</t>
  </si>
  <si>
    <t xml:space="preserve">      -</t>
  </si>
  <si>
    <t xml:space="preserve">      Y</t>
  </si>
  <si>
    <t xml:space="preserve">      -</t>
  </si>
  <si>
    <t xml:space="preserve"> (empty)</t>
  </si>
  <si>
    <t xml:space="preserve">      Y</t>
  </si>
  <si>
    <t xml:space="preserve">      ?</t>
  </si>
  <si>
    <t xml:space="preserve">      ?</t>
  </si>
  <si>
    <t xml:space="preserve">      ?</t>
  </si>
  <si>
    <t xml:space="preserve">      ?</t>
  </si>
  <si>
    <t xml:space="preserve">      ?</t>
  </si>
  <si>
    <t xml:space="preserve"> TIDAL WAVE</t>
  </si>
  <si>
    <t xml:space="preserve">      Y</t>
  </si>
  <si>
    <t xml:space="preserve">      -</t>
  </si>
  <si>
    <t xml:space="preserve">      -</t>
  </si>
  <si>
    <t xml:space="preserve">      -</t>
  </si>
  <si>
    <t xml:space="preserve">      -</t>
  </si>
  <si>
    <t xml:space="preserve">      Y</t>
  </si>
  <si>
    <t xml:space="preserve"> PARALYZE</t>
  </si>
  <si>
    <t xml:space="preserve">      Y</t>
  </si>
  <si>
    <t xml:space="preserve">      Y</t>
  </si>
  <si>
    <t xml:space="preserve">      Y</t>
  </si>
  <si>
    <t xml:space="preserve">      Y</t>
  </si>
  <si>
    <t xml:space="preserve">      Y</t>
  </si>
  <si>
    <t xml:space="preserve">      -</t>
  </si>
  <si>
    <t xml:space="preserve"> PEACE</t>
  </si>
  <si>
    <t xml:space="preserve">      Y</t>
  </si>
  <si>
    <t xml:space="preserve">      -</t>
  </si>
  <si>
    <t xml:space="preserve">      -</t>
  </si>
  <si>
    <t xml:space="preserve">      Y</t>
  </si>
  <si>
    <t xml:space="preserve">      Y</t>
  </si>
  <si>
    <t xml:space="preserve">      -</t>
  </si>
  <si>
    <t xml:space="preserve"> HASTE</t>
  </si>
  <si>
    <t xml:space="preserve">      Y</t>
  </si>
  <si>
    <t xml:space="preserve">      Y</t>
  </si>
  <si>
    <t xml:space="preserve">      Y</t>
  </si>
  <si>
    <t xml:space="preserve">      Y</t>
  </si>
  <si>
    <t xml:space="preserve">      Y</t>
  </si>
  <si>
    <t xml:space="preserve">      -</t>
  </si>
  <si>
    <t xml:space="preserve"> REGENERATE (FAST GAIN)</t>
  </si>
  <si>
    <t xml:space="preserve">      Y</t>
  </si>
  <si>
    <t xml:space="preserve">      Y</t>
  </si>
  <si>
    <t xml:space="preserve">      Y</t>
  </si>
  <si>
    <t xml:space="preserve">      Y</t>
  </si>
  <si>
    <t xml:space="preserve">      Y</t>
  </si>
  <si>
    <t xml:space="preserve">      -</t>
  </si>
  <si>
    <t xml:space="preserve"> METEOR BLAST</t>
  </si>
  <si>
    <t xml:space="preserve">      Y</t>
  </si>
  <si>
    <t xml:space="preserve">      -</t>
  </si>
  <si>
    <t xml:space="preserve">      -</t>
  </si>
  <si>
    <t xml:space="preserve">      -</t>
  </si>
  <si>
    <t xml:space="preserve">      Y</t>
  </si>
  <si>
    <t xml:space="preserve">      -</t>
  </si>
  <si>
    <t xml:space="preserve"> SLAP</t>
  </si>
  <si>
    <t xml:space="preserve">      Y</t>
  </si>
  <si>
    <t xml:space="preserve">      -</t>
  </si>
  <si>
    <t xml:space="preserve">      -</t>
  </si>
  <si>
    <t xml:space="preserve">      -</t>
  </si>
  <si>
    <t xml:space="preserve">      Y</t>
  </si>
  <si>
    <t xml:space="preserve">      -</t>
  </si>
  <si>
    <t xml:space="preserve"> FAERIE FIRE</t>
  </si>
  <si>
    <t xml:space="preserve">      Y</t>
  </si>
  <si>
    <t xml:space="preserve">      Y</t>
  </si>
  <si>
    <t xml:space="preserve">      Y</t>
  </si>
  <si>
    <t xml:space="preserve">      Y</t>
  </si>
  <si>
    <t xml:space="preserve">      Y</t>
  </si>
  <si>
    <t xml:space="preserve">      -</t>
  </si>
  <si>
    <t xml:space="preserve"> WEB</t>
  </si>
  <si>
    <t xml:space="preserve">      Y</t>
  </si>
  <si>
    <t xml:space="preserve">      Y</t>
  </si>
  <si>
    <t xml:space="preserve">      Y</t>
  </si>
  <si>
    <t xml:space="preserve">      Y</t>
  </si>
  <si>
    <t xml:space="preserve">      Y</t>
  </si>
  <si>
    <t xml:space="preserve">      -</t>
  </si>
  <si>
    <t xml:space="preserve"> ENCHANT ARMOR</t>
  </si>
  <si>
    <t xml:space="preserve">      Y</t>
  </si>
  <si>
    <t xml:space="preserve">      Y</t>
  </si>
  <si>
    <t xml:space="preserve">      -</t>
  </si>
  <si>
    <t xml:space="preserve">      -</t>
  </si>
  <si>
    <t xml:space="preserve">      Y</t>
  </si>
  <si>
    <t xml:space="preserve">      -</t>
  </si>
  <si>
    <t xml:space="preserve"> TELEPORT BEHIND</t>
  </si>
  <si>
    <t xml:space="preserve">      Y</t>
  </si>
  <si>
    <t xml:space="preserve">      -</t>
  </si>
  <si>
    <t xml:space="preserve">      -</t>
  </si>
  <si>
    <t xml:space="preserve">      -</t>
  </si>
  <si>
    <t xml:space="preserve">      Y</t>
  </si>
  <si>
    <t xml:space="preserve">      -</t>
  </si>
  <si>
    <t>111-119</t>
  </si>
  <si>
    <t xml:space="preserve"> (empty)</t>
  </si>
  <si>
    <t xml:space="preserve">      ?</t>
  </si>
  <si>
    <t xml:space="preserve">      ?</t>
  </si>
  <si>
    <t xml:space="preserve">      ?</t>
  </si>
  <si>
    <t xml:space="preserve">      ?</t>
  </si>
  <si>
    <t xml:space="preserve">      ?</t>
  </si>
  <si>
    <t xml:space="preserve">      ?</t>
  </si>
  <si>
    <t xml:space="preserve"> CONJURE ELEMENTAL</t>
  </si>
  <si>
    <t xml:space="preserve">       -</t>
  </si>
  <si>
    <t xml:space="preserve">      Y</t>
  </si>
  <si>
    <t xml:space="preserve">      Y</t>
  </si>
  <si>
    <t xml:space="preserve">      -</t>
  </si>
  <si>
    <t xml:space="preserve">      Y</t>
  </si>
  <si>
    <t xml:space="preserve">      -</t>
  </si>
  <si>
    <t xml:space="preserve"> AURA BLAST</t>
  </si>
  <si>
    <t xml:space="preserve">       -</t>
  </si>
  <si>
    <t xml:space="preserve">      -</t>
  </si>
  <si>
    <t xml:space="preserve">      Y</t>
  </si>
  <si>
    <t xml:space="preserve">      Y</t>
  </si>
  <si>
    <t xml:space="preserve">      Y</t>
  </si>
  <si>
    <t xml:space="preserve">      -</t>
  </si>
  <si>
    <t xml:space="preserve"> DISPEL MAGIC</t>
  </si>
  <si>
    <t xml:space="preserve">      Y</t>
  </si>
  <si>
    <t xml:space="preserve">      Y</t>
  </si>
  <si>
    <t xml:space="preserve">      Y</t>
  </si>
  <si>
    <t xml:space="preserve">      -</t>
  </si>
  <si>
    <t xml:space="preserve">      Y</t>
  </si>
  <si>
    <t xml:space="preserve">      -</t>
  </si>
  <si>
    <t xml:space="preserve"> RESIST COLD</t>
  </si>
  <si>
    <t xml:space="preserve">      Y</t>
  </si>
  <si>
    <t xml:space="preserve">      Y</t>
  </si>
  <si>
    <t xml:space="preserve">      Y</t>
  </si>
  <si>
    <t xml:space="preserve">      Y</t>
  </si>
  <si>
    <t xml:space="preserve">      Y</t>
  </si>
  <si>
    <t xml:space="preserve">      -</t>
  </si>
  <si>
    <t xml:space="preserve"> RESIST HEAT</t>
  </si>
  <si>
    <t xml:space="preserve">      Y</t>
  </si>
  <si>
    <t xml:space="preserve">      Y</t>
  </si>
  <si>
    <t xml:space="preserve">      Y</t>
  </si>
  <si>
    <t xml:space="preserve">      Y</t>
  </si>
  <si>
    <t xml:space="preserve">      Y</t>
  </si>
  <si>
    <t xml:space="preserve">      -</t>
  </si>
  <si>
    <t xml:space="preserve"> RELOCATE</t>
  </si>
  <si>
    <t xml:space="preserve">       -</t>
  </si>
  <si>
    <t xml:space="preserve">      Y</t>
  </si>
  <si>
    <t xml:space="preserve">      -</t>
  </si>
  <si>
    <t xml:space="preserve">      -</t>
  </si>
  <si>
    <t xml:space="preserve">      Y</t>
  </si>
  <si>
    <t xml:space="preserve">      -</t>
  </si>
  <si>
    <t xml:space="preserve"> FLY</t>
  </si>
  <si>
    <t xml:space="preserve">      Y</t>
  </si>
  <si>
    <t xml:space="preserve">      Y</t>
  </si>
  <si>
    <t xml:space="preserve">      Y</t>
  </si>
  <si>
    <t xml:space="preserve">      Y</t>
  </si>
  <si>
    <t xml:space="preserve">      Y</t>
  </si>
  <si>
    <t xml:space="preserve">      -</t>
  </si>
  <si>
    <t xml:space="preserve"> RECHARGE</t>
  </si>
  <si>
    <t xml:space="preserve">       -</t>
  </si>
  <si>
    <t xml:space="preserve">      Y</t>
  </si>
  <si>
    <t xml:space="preserve">      Y</t>
  </si>
  <si>
    <t xml:space="preserve">      -</t>
  </si>
  <si>
    <t xml:space="preserve">      Y</t>
  </si>
  <si>
    <t xml:space="preserve">      -</t>
  </si>
  <si>
    <t xml:space="preserve"> SUNRAY</t>
  </si>
  <si>
    <t xml:space="preserve">       -</t>
  </si>
  <si>
    <t xml:space="preserve">      Y</t>
  </si>
  <si>
    <t xml:space="preserve">      Y</t>
  </si>
  <si>
    <t xml:space="preserve">      Y</t>
  </si>
  <si>
    <t xml:space="preserve">      Y</t>
  </si>
  <si>
    <t xml:space="preserve">      -</t>
  </si>
  <si>
    <t xml:space="preserve"> GROUP HEAL</t>
  </si>
  <si>
    <t xml:space="preserve">       -</t>
  </si>
  <si>
    <t xml:space="preserve">      Y</t>
  </si>
  <si>
    <t xml:space="preserve">      Y</t>
  </si>
  <si>
    <t xml:space="preserve">      Y</t>
  </si>
  <si>
    <t xml:space="preserve">      Y</t>
  </si>
  <si>
    <t xml:space="preserve">      -</t>
  </si>
  <si>
    <t xml:space="preserve"> ABEL PROTECTION</t>
  </si>
  <si>
    <t xml:space="preserve">      Y</t>
  </si>
  <si>
    <t xml:space="preserve">      Y</t>
  </si>
  <si>
    <t xml:space="preserve">      Y</t>
  </si>
  <si>
    <t xml:space="preserve">      Y</t>
  </si>
  <si>
    <t xml:space="preserve">      Y</t>
  </si>
  <si>
    <t xml:space="preserve">      -</t>
  </si>
  <si>
    <t xml:space="preserve"> PLANT DOOR</t>
  </si>
  <si>
    <t xml:space="preserve">      Y</t>
  </si>
  <si>
    <t xml:space="preserve">      Y</t>
  </si>
  <si>
    <t xml:space="preserve">      Y</t>
  </si>
  <si>
    <t xml:space="preserve">      Y</t>
  </si>
  <si>
    <t xml:space="preserve">      Y</t>
  </si>
  <si>
    <t xml:space="preserve">      -</t>
  </si>
  <si>
    <t xml:space="preserve"> SILENCE</t>
  </si>
  <si>
    <t xml:space="preserve">      Y</t>
  </si>
  <si>
    <t xml:space="preserve">      Y</t>
  </si>
  <si>
    <t xml:space="preserve">      Y</t>
  </si>
  <si>
    <t xml:space="preserve">      Y</t>
  </si>
  <si>
    <t xml:space="preserve">      Y</t>
  </si>
  <si>
    <t xml:space="preserve">      -</t>
  </si>
  <si>
    <t xml:space="preserve"> CHAIN LIGHTNING</t>
  </si>
  <si>
    <t xml:space="preserve">       -</t>
  </si>
  <si>
    <t xml:space="preserve">      -</t>
  </si>
  <si>
    <t xml:space="preserve">      -</t>
  </si>
  <si>
    <t xml:space="preserve">      -</t>
  </si>
  <si>
    <t xml:space="preserve">      Y</t>
  </si>
  <si>
    <t>&lt;action flags&gt;</t>
  </si>
  <si>
    <t>&lt;action flags&gt;</t>
  </si>
  <si>
    <t>&lt;position&gt;</t>
  </si>
  <si>
    <t>&lt;race&gt;</t>
  </si>
  <si>
    <t>&lt;strike type&gt;</t>
  </si>
  <si>
    <t>&lt;special attacks&gt;</t>
  </si>
  <si>
    <t xml:space="preserve"> S { Special Attacks(optional) }</t>
  </si>
  <si>
    <t xml:space="preserve">      -</t>
  </si>
  <si>
    <t xml:space="preserve"> DEATH STARE</t>
  </si>
  <si>
    <t xml:space="preserve">       -</t>
  </si>
  <si>
    <t xml:space="preserve">      -</t>
  </si>
  <si>
    <t xml:space="preserve">      -</t>
  </si>
  <si>
    <t xml:space="preserve">      -</t>
  </si>
  <si>
    <t xml:space="preserve">      Y</t>
  </si>
  <si>
    <t xml:space="preserve">      -</t>
  </si>
  <si>
    <t xml:space="preserve"> DISPLACEMENT (MIRROR IMAGE)</t>
  </si>
  <si>
    <t xml:space="preserve">      Y</t>
  </si>
  <si>
    <t xml:space="preserve">      Y</t>
  </si>
  <si>
    <t xml:space="preserve">      Y</t>
  </si>
  <si>
    <t xml:space="preserve">      Y</t>
  </si>
  <si>
    <t xml:space="preserve">      Y</t>
  </si>
  <si>
    <t xml:space="preserve">      -</t>
  </si>
  <si>
    <t xml:space="preserve"> SPECTRAL FORM</t>
  </si>
  <si>
    <t xml:space="preserve">       -</t>
  </si>
  <si>
    <t xml:space="preserve">      -</t>
  </si>
  <si>
    <t xml:space="preserve">      -</t>
  </si>
  <si>
    <t xml:space="preserve">      -</t>
  </si>
  <si>
    <t xml:space="preserve">      Y</t>
  </si>
  <si>
    <t xml:space="preserve">      -</t>
  </si>
  <si>
    <t xml:space="preserve"> FLESH TO STONE</t>
  </si>
  <si>
    <t xml:space="preserve">      Y</t>
  </si>
  <si>
    <t xml:space="preserve">      -</t>
  </si>
  <si>
    <t xml:space="preserve">      -</t>
  </si>
  <si>
    <t xml:space="preserve">      -</t>
  </si>
  <si>
    <t xml:space="preserve">      Y</t>
  </si>
  <si>
    <t xml:space="preserve">      -</t>
  </si>
  <si>
    <t xml:space="preserve"> STONE TO FLESH</t>
  </si>
  <si>
    <t xml:space="preserve">      Y</t>
  </si>
  <si>
    <t xml:space="preserve">      -</t>
  </si>
  <si>
    <t xml:space="preserve">      -</t>
  </si>
  <si>
    <t xml:space="preserve">      -</t>
  </si>
  <si>
    <t xml:space="preserve">      Y</t>
  </si>
  <si>
    <t xml:space="preserve">      -</t>
  </si>
  <si>
    <t xml:space="preserve"> TELEPORT AWAY</t>
  </si>
  <si>
    <t xml:space="preserve">       -</t>
  </si>
  <si>
    <t xml:space="preserve">      -</t>
  </si>
  <si>
    <t xml:space="preserve">      Y</t>
  </si>
  <si>
    <t xml:space="preserve">      -</t>
  </si>
  <si>
    <t xml:space="preserve">      Y</t>
  </si>
  <si>
    <t xml:space="preserve">      -</t>
  </si>
  <si>
    <t xml:space="preserve"> SLOW</t>
  </si>
  <si>
    <t xml:space="preserve">      Y</t>
  </si>
  <si>
    <t xml:space="preserve">      -</t>
  </si>
  <si>
    <t xml:space="preserve">      Y</t>
  </si>
  <si>
    <t xml:space="preserve">      -</t>
  </si>
  <si>
    <t xml:space="preserve">      Y</t>
  </si>
  <si>
    <t xml:space="preserve">      -</t>
  </si>
  <si>
    <t xml:space="preserve"> FEEBLEMIND</t>
  </si>
  <si>
    <t xml:space="preserve">      Y</t>
  </si>
  <si>
    <t xml:space="preserve">      Y</t>
  </si>
  <si>
    <t xml:space="preserve">      Y</t>
  </si>
  <si>
    <t xml:space="preserve">      -</t>
  </si>
  <si>
    <t xml:space="preserve">      Y</t>
  </si>
  <si>
    <t xml:space="preserve">      -</t>
  </si>
  <si>
    <t xml:space="preserve"> WEAKEN</t>
  </si>
  <si>
    <t xml:space="preserve">      Y</t>
  </si>
  <si>
    <t xml:space="preserve">      Y</t>
  </si>
  <si>
    <t xml:space="preserve">      Y</t>
  </si>
  <si>
    <t xml:space="preserve">      Y</t>
  </si>
  <si>
    <t xml:space="preserve">      Y</t>
  </si>
  <si>
    <t xml:space="preserve">      -</t>
  </si>
  <si>
    <t xml:space="preserve"> POLYMORPH SELF</t>
  </si>
  <si>
    <t xml:space="preserve">      Y</t>
  </si>
  <si>
    <t xml:space="preserve">      -</t>
  </si>
  <si>
    <t xml:space="preserve">      -</t>
  </si>
  <si>
    <t xml:space="preserve">      -</t>
  </si>
  <si>
    <t xml:space="preserve">      Y</t>
  </si>
  <si>
    <t xml:space="preserve">      -</t>
  </si>
  <si>
    <t xml:space="preserve"> POLYMORPH OTHER</t>
  </si>
  <si>
    <t xml:space="preserve">       -</t>
  </si>
  <si>
    <t xml:space="preserve">      -</t>
  </si>
  <si>
    <t xml:space="preserve">      -</t>
  </si>
  <si>
    <t xml:space="preserve">      -</t>
  </si>
  <si>
    <t xml:space="preserve">      Y</t>
  </si>
  <si>
    <t xml:space="preserve">      -</t>
  </si>
  <si>
    <t xml:space="preserve"> FORCE BOLT</t>
  </si>
  <si>
    <t xml:space="preserve">       -</t>
  </si>
  <si>
    <t xml:space="preserve">      Y</t>
  </si>
  <si>
    <t xml:space="preserve">      Y</t>
  </si>
  <si>
    <t xml:space="preserve">      -</t>
  </si>
  <si>
    <t xml:space="preserve">      Y</t>
  </si>
  <si>
    <t xml:space="preserve">      -</t>
  </si>
  <si>
    <t xml:space="preserve"> FORTIFY</t>
  </si>
  <si>
    <t xml:space="preserve">      Y</t>
  </si>
  <si>
    <t xml:space="preserve">      -</t>
  </si>
  <si>
    <t xml:space="preserve">      Y</t>
  </si>
  <si>
    <t xml:space="preserve">      -</t>
  </si>
  <si>
    <t xml:space="preserve">      Y</t>
  </si>
  <si>
    <t xml:space="preserve">      -</t>
  </si>
  <si>
    <t xml:space="preserve"> BLUR</t>
  </si>
  <si>
    <t xml:space="preserve">      Y</t>
  </si>
  <si>
    <t xml:space="preserve">      -</t>
  </si>
  <si>
    <t xml:space="preserve">      Y</t>
  </si>
  <si>
    <t xml:space="preserve">      -</t>
  </si>
  <si>
    <t xml:space="preserve">      Y</t>
  </si>
  <si>
    <t xml:space="preserve">      -</t>
  </si>
  <si>
    <t xml:space="preserve"> CURE DISEASE</t>
  </si>
  <si>
    <t xml:space="preserve">      Y</t>
  </si>
  <si>
    <t xml:space="preserve">      Y</t>
  </si>
  <si>
    <t xml:space="preserve">      Y</t>
  </si>
  <si>
    <t xml:space="preserve">      Y</t>
  </si>
  <si>
    <t xml:space="preserve">      Y</t>
  </si>
  <si>
    <t xml:space="preserve">      -</t>
  </si>
  <si>
    <t xml:space="preserve"> SUPERNOVA</t>
  </si>
  <si>
    <t xml:space="preserve">       -</t>
  </si>
  <si>
    <t xml:space="preserve">      -</t>
  </si>
  <si>
    <t xml:space="preserve">      -</t>
  </si>
  <si>
    <t xml:space="preserve">      -</t>
  </si>
  <si>
    <t xml:space="preserve">      Y</t>
  </si>
  <si>
    <t xml:space="preserve">      -</t>
  </si>
  <si>
    <t xml:space="preserve"> CLOAK OF COLD</t>
  </si>
  <si>
    <t xml:space="preserve">      Y</t>
  </si>
  <si>
    <t xml:space="preserve">      Y</t>
  </si>
  <si>
    <t xml:space="preserve">      -</t>
  </si>
  <si>
    <t xml:space="preserve">      Y</t>
  </si>
  <si>
    <t xml:space="preserve">      Y</t>
  </si>
  <si>
    <t xml:space="preserve">      -</t>
  </si>
  <si>
    <t xml:space="preserve"> FLAME SHROUD</t>
  </si>
  <si>
    <t xml:space="preserve">      Y</t>
  </si>
  <si>
    <t xml:space="preserve">      Y</t>
  </si>
  <si>
    <t xml:space="preserve">      -</t>
  </si>
  <si>
    <t xml:space="preserve">      Y</t>
  </si>
  <si>
    <t xml:space="preserve">      Y</t>
  </si>
  <si>
    <t xml:space="preserve">      -</t>
  </si>
  <si>
    <t xml:space="preserve"> BIND</t>
  </si>
  <si>
    <t xml:space="preserve">       -</t>
  </si>
  <si>
    <t xml:space="preserve">      Y</t>
  </si>
  <si>
    <t xml:space="preserve">      Y</t>
  </si>
  <si>
    <t xml:space="preserve">      -</t>
  </si>
  <si>
    <t xml:space="preserve">      Y</t>
  </si>
  <si>
    <t xml:space="preserve">      -</t>
  </si>
  <si>
    <t xml:space="preserve"> DARKNESS</t>
  </si>
  <si>
    <t xml:space="preserve">       -</t>
  </si>
  <si>
    <t xml:space="preserve">      Y</t>
  </si>
  <si>
    <t xml:space="preserve">      -</t>
  </si>
  <si>
    <t xml:space="preserve">      Y</t>
  </si>
  <si>
    <t xml:space="preserve">      Y</t>
  </si>
  <si>
    <t xml:space="preserve">      -</t>
  </si>
  <si>
    <t xml:space="preserve"> LIGHT</t>
  </si>
  <si>
    <t xml:space="preserve">       -</t>
  </si>
  <si>
    <t xml:space="preserve">      Y</t>
  </si>
  <si>
    <t xml:space="preserve">      -</t>
  </si>
  <si>
    <t xml:space="preserve">      Y</t>
  </si>
  <si>
    <t xml:space="preserve">      Y</t>
  </si>
  <si>
    <t xml:space="preserve">      -</t>
  </si>
  <si>
    <t xml:space="preserve"> NIGHTVISION</t>
  </si>
  <si>
    <t xml:space="preserve">      Y</t>
  </si>
  <si>
    <t xml:space="preserve">      Y</t>
  </si>
  <si>
    <t xml:space="preserve">      Y</t>
  </si>
  <si>
    <t xml:space="preserve">      Y</t>
  </si>
  <si>
    <t xml:space="preserve">      Y</t>
  </si>
  <si>
    <t xml:space="preserve">      -</t>
  </si>
  <si>
    <t xml:space="preserve"> TRUESIGHT</t>
  </si>
  <si>
    <t xml:space="preserve">      Y</t>
  </si>
  <si>
    <t xml:space="preserve">      Y</t>
  </si>
  <si>
    <t xml:space="preserve">      Y</t>
  </si>
  <si>
    <t xml:space="preserve">      Y</t>
  </si>
  <si>
    <t xml:space="preserve">      Y</t>
  </si>
  <si>
    <t xml:space="preserve">      -</t>
  </si>
  <si>
    <t xml:space="preserve"> PROTECTION FROM GOOD</t>
  </si>
  <si>
    <t xml:space="preserve">      Y</t>
  </si>
  <si>
    <t xml:space="preserve">      Y</t>
  </si>
  <si>
    <t xml:space="preserve">      Y</t>
  </si>
  <si>
    <t xml:space="preserve">      Y</t>
  </si>
  <si>
    <t xml:space="preserve">      Y</t>
  </si>
  <si>
    <t xml:space="preserve">      -</t>
  </si>
  <si>
    <t xml:space="preserve"> AURA OF FEAR</t>
  </si>
  <si>
    <t xml:space="preserve">      Y</t>
  </si>
  <si>
    <t xml:space="preserve">      Y</t>
  </si>
  <si>
    <t xml:space="preserve">      Y</t>
  </si>
  <si>
    <t xml:space="preserve">      Y</t>
  </si>
  <si>
    <t xml:space="preserve">      Y</t>
  </si>
  <si>
    <t xml:space="preserve">      -</t>
  </si>
  <si>
    <t xml:space="preserve"> BLADE BARRIER</t>
  </si>
  <si>
    <t xml:space="preserve">       -</t>
  </si>
  <si>
    <t xml:space="preserve">      -</t>
  </si>
  <si>
    <t xml:space="preserve">      -</t>
  </si>
  <si>
    <t xml:space="preserve">      -</t>
  </si>
  <si>
    <t xml:space="preserve">      Y</t>
  </si>
  <si>
    <t xml:space="preserve">      -</t>
  </si>
  <si>
    <t xml:space="preserve"> WALL OF FORCE</t>
  </si>
  <si>
    <t xml:space="preserve">       -</t>
  </si>
  <si>
    <t xml:space="preserve">      -</t>
  </si>
  <si>
    <t xml:space="preserve">      -</t>
  </si>
  <si>
    <t xml:space="preserve">      -</t>
  </si>
  <si>
    <t xml:space="preserve">      Y</t>
  </si>
  <si>
    <t xml:space="preserve">      -</t>
  </si>
  <si>
    <t xml:space="preserve"> DOME OF PROTECTION</t>
  </si>
  <si>
    <t xml:space="preserve">       -</t>
  </si>
  <si>
    <t xml:space="preserve">      -</t>
  </si>
  <si>
    <t xml:space="preserve">      -</t>
  </si>
  <si>
    <t xml:space="preserve">      -</t>
  </si>
  <si>
    <t xml:space="preserve">      Y</t>
  </si>
  <si>
    <t xml:space="preserve">      -</t>
  </si>
  <si>
    <t xml:space="preserve"> MYSTIC WALL</t>
  </si>
  <si>
    <t xml:space="preserve">       -</t>
  </si>
  <si>
    <t xml:space="preserve">      -</t>
  </si>
  <si>
    <t xml:space="preserve">      -</t>
  </si>
  <si>
    <t xml:space="preserve">      -</t>
  </si>
  <si>
    <t xml:space="preserve">      Y</t>
  </si>
  <si>
    <t xml:space="preserve">      -</t>
  </si>
  <si>
    <t xml:space="preserve"> MAGIC DOOR</t>
  </si>
  <si>
    <t xml:space="preserve">       -</t>
  </si>
  <si>
    <t xml:space="preserve">      -</t>
  </si>
  <si>
    <t xml:space="preserve">      -</t>
  </si>
  <si>
    <t xml:space="preserve">      -</t>
  </si>
  <si>
    <t xml:space="preserve">      Y</t>
  </si>
  <si>
    <t xml:space="preserve">      -</t>
  </si>
  <si>
    <t xml:space="preserve"> WARD OF PROTECTION</t>
  </si>
  <si>
    <t xml:space="preserve">       -</t>
  </si>
  <si>
    <t xml:space="preserve">      -</t>
  </si>
  <si>
    <t xml:space="preserve">      -</t>
  </si>
  <si>
    <t xml:space="preserve">      -</t>
  </si>
  <si>
    <t xml:space="preserve">      Y</t>
  </si>
  <si>
    <t xml:space="preserve">      -</t>
  </si>
  <si>
    <t xml:space="preserve"> AID</t>
  </si>
  <si>
    <t xml:space="preserve">      Y</t>
  </si>
  <si>
    <t xml:space="preserve">      Y</t>
  </si>
  <si>
    <t xml:space="preserve">      Y</t>
  </si>
  <si>
    <t xml:space="preserve">      Y</t>
  </si>
  <si>
    <t xml:space="preserve">      Y</t>
  </si>
  <si>
    <t xml:space="preserve">      -</t>
  </si>
  <si>
    <t xml:space="preserve"> CHARM ANIMAL</t>
  </si>
  <si>
    <t xml:space="preserve">      Y</t>
  </si>
  <si>
    <t xml:space="preserve">      Y</t>
  </si>
  <si>
    <t xml:space="preserve">      Y</t>
  </si>
  <si>
    <t xml:space="preserve">      Y</t>
  </si>
  <si>
    <t xml:space="preserve">      Y</t>
  </si>
  <si>
    <t xml:space="preserve">      -</t>
  </si>
  <si>
    <t xml:space="preserve"> TURN UNDEAD</t>
  </si>
  <si>
    <t xml:space="preserve">       -</t>
  </si>
  <si>
    <t xml:space="preserve">      -</t>
  </si>
  <si>
    <t xml:space="preserve">      -</t>
  </si>
  <si>
    <t xml:space="preserve">      -</t>
  </si>
  <si>
    <t xml:space="preserve">      Y</t>
  </si>
  <si>
    <t xml:space="preserve">      -</t>
  </si>
  <si>
    <t xml:space="preserve"> CHARM PLANT</t>
  </si>
  <si>
    <t xml:space="preserve">      Y</t>
  </si>
  <si>
    <t xml:space="preserve">      Y</t>
  </si>
  <si>
    <t xml:space="preserve">      Y</t>
  </si>
  <si>
    <t xml:space="preserve">      Y</t>
  </si>
  <si>
    <t xml:space="preserve">      Y</t>
  </si>
  <si>
    <t xml:space="preserve">      -</t>
  </si>
  <si>
    <t xml:space="preserve"> SUMMON CORPSE</t>
  </si>
  <si>
    <t xml:space="preserve">       -</t>
  </si>
  <si>
    <t xml:space="preserve">      -</t>
  </si>
  <si>
    <t xml:space="preserve">      -</t>
  </si>
  <si>
    <t xml:space="preserve">      -</t>
  </si>
  <si>
    <t xml:space="preserve">      Y</t>
  </si>
  <si>
    <t xml:space="preserve">      -</t>
  </si>
  <si>
    <t xml:space="preserve"> FLAME STRIKE</t>
  </si>
  <si>
    <t xml:space="preserve">       -</t>
  </si>
  <si>
    <t xml:space="preserve">      -</t>
  </si>
  <si>
    <t xml:space="preserve">      -</t>
  </si>
  <si>
    <t xml:space="preserve">      Y</t>
  </si>
  <si>
    <t xml:space="preserve">      Y</t>
  </si>
  <si>
    <t xml:space="preserve">      -</t>
  </si>
  <si>
    <t xml:space="preserve"> AREA SPELL CONTROL</t>
  </si>
  <si>
    <t xml:space="preserve">      ?</t>
  </si>
  <si>
    <t xml:space="preserve">      ?</t>
  </si>
  <si>
    <t xml:space="preserve">      ?</t>
  </si>
  <si>
    <t xml:space="preserve">      ?</t>
  </si>
  <si>
    <t xml:space="preserve">      ?</t>
  </si>
  <si>
    <t xml:space="preserve">      ?</t>
  </si>
  <si>
    <t xml:space="preserve"> WIZARDS EYE</t>
  </si>
  <si>
    <t xml:space="preserve">       -</t>
  </si>
  <si>
    <t xml:space="preserve">      -</t>
  </si>
  <si>
    <t xml:space="preserve">      -</t>
  </si>
  <si>
    <t xml:space="preserve">      -</t>
  </si>
  <si>
    <t xml:space="preserve">      Y</t>
  </si>
  <si>
    <t xml:space="preserve">      -</t>
  </si>
  <si>
    <t xml:space="preserve"> GROUP INVISIBILITY</t>
  </si>
  <si>
    <t xml:space="preserve">      Y</t>
  </si>
  <si>
    <t xml:space="preserve">      Y</t>
  </si>
  <si>
    <t xml:space="preserve">      Y</t>
  </si>
  <si>
    <t xml:space="preserve">      Y</t>
  </si>
  <si>
    <t xml:space="preserve">      Y</t>
  </si>
  <si>
    <t xml:space="preserve">      -</t>
  </si>
  <si>
    <t xml:space="preserve"> IMPROVED INVISIBILITY</t>
  </si>
  <si>
    <t xml:space="preserve">      Y</t>
  </si>
  <si>
    <t xml:space="preserve">      -</t>
  </si>
  <si>
    <t xml:space="preserve">      -</t>
  </si>
  <si>
    <t xml:space="preserve">      -</t>
  </si>
  <si>
    <t xml:space="preserve">      Y</t>
  </si>
  <si>
    <t xml:space="preserve">      -</t>
  </si>
  <si>
    <t xml:space="preserve"> MAGICAL VESTMENT</t>
  </si>
  <si>
    <t xml:space="preserve">       -</t>
  </si>
  <si>
    <t xml:space="preserve">      -</t>
  </si>
  <si>
    <t xml:space="preserve">      Y</t>
  </si>
  <si>
    <t xml:space="preserve">      -</t>
  </si>
  <si>
    <t xml:space="preserve">      Y</t>
  </si>
  <si>
    <t xml:space="preserve">      -</t>
  </si>
  <si>
    <t xml:space="preserve"> CHARM MONSTER</t>
  </si>
  <si>
    <t xml:space="preserve">       -</t>
  </si>
  <si>
    <t xml:space="preserve">      Y</t>
  </si>
  <si>
    <t xml:space="preserve">      Y</t>
  </si>
  <si>
    <t xml:space="preserve">      Y</t>
  </si>
  <si>
    <t xml:space="preserve">      Y</t>
  </si>
  <si>
    <t xml:space="preserve">      -</t>
  </si>
  <si>
    <t xml:space="preserve"> BEWITCHING AURA</t>
  </si>
  <si>
    <t xml:space="preserve">       -</t>
  </si>
  <si>
    <t xml:space="preserve">      -</t>
  </si>
  <si>
    <t xml:space="preserve">      -</t>
  </si>
  <si>
    <t xml:space="preserve">      -</t>
  </si>
  <si>
    <t xml:space="preserve">      Y</t>
  </si>
  <si>
    <t xml:space="preserve">      -</t>
  </si>
  <si>
    <t xml:space="preserve"> ENLIGHTEN</t>
  </si>
  <si>
    <t xml:space="preserve">      Y</t>
  </si>
  <si>
    <t xml:space="preserve">      Y</t>
  </si>
  <si>
    <t xml:space="preserve">      Y</t>
  </si>
  <si>
    <t xml:space="preserve">      Y</t>
  </si>
  <si>
    <t xml:space="preserve">      Y</t>
  </si>
  <si>
    <t xml:space="preserve">      -</t>
  </si>
  <si>
    <t xml:space="preserve"> EMPOWER</t>
  </si>
  <si>
    <t xml:space="preserve">      Y</t>
  </si>
  <si>
    <t xml:space="preserve">      -</t>
  </si>
  <si>
    <t xml:space="preserve">      Y</t>
  </si>
  <si>
    <t xml:space="preserve">      -</t>
  </si>
  <si>
    <t xml:space="preserve">      Y</t>
  </si>
  <si>
    <t xml:space="preserve">      -</t>
  </si>
  <si>
    <t xml:space="preserve"> GROUP EMPOWER</t>
  </si>
  <si>
    <t xml:space="preserve">       -</t>
  </si>
  <si>
    <t xml:space="preserve">      -</t>
  </si>
  <si>
    <t xml:space="preserve">      -</t>
  </si>
  <si>
    <t xml:space="preserve">      -</t>
  </si>
  <si>
    <t xml:space="preserve">      Y</t>
  </si>
  <si>
    <t xml:space="preserve">      -</t>
  </si>
  <si>
    <t xml:space="preserve"> DAMNATION</t>
  </si>
  <si>
    <t xml:space="preserve">       -</t>
  </si>
  <si>
    <t xml:space="preserve">      -</t>
  </si>
  <si>
    <t xml:space="preserve">      -</t>
  </si>
  <si>
    <t xml:space="preserve">      -</t>
  </si>
  <si>
    <t xml:space="preserve">      Y</t>
  </si>
  <si>
    <t xml:space="preserve">      -</t>
  </si>
  <si>
    <t xml:space="preserve"> AID FROM BATS</t>
  </si>
  <si>
    <t xml:space="preserve">       -</t>
  </si>
  <si>
    <t xml:space="preserve">      -</t>
  </si>
  <si>
    <t xml:space="preserve">      -</t>
  </si>
  <si>
    <t xml:space="preserve">      -</t>
  </si>
  <si>
    <t xml:space="preserve">      Y</t>
  </si>
  <si>
    <t xml:space="preserve">      -</t>
  </si>
  <si>
    <t xml:space="preserve"> RAISE DEAD</t>
  </si>
  <si>
    <t xml:space="preserve">       -</t>
  </si>
  <si>
    <t xml:space="preserve">      Y</t>
  </si>
  <si>
    <t xml:space="preserve">      -</t>
  </si>
  <si>
    <t xml:space="preserve">      -</t>
  </si>
  <si>
    <t xml:space="preserve">      Y</t>
  </si>
  <si>
    <t xml:space="preserve">      -</t>
  </si>
  <si>
    <t>&lt;Small gap reserved for spell/skills. You do not have to worry about them.&gt;</t>
  </si>
  <si>
    <t xml:space="preserve"> AQUALUNG</t>
  </si>
  <si>
    <t xml:space="preserve">      Y</t>
  </si>
  <si>
    <t xml:space="preserve">      -</t>
  </si>
  <si>
    <t xml:space="preserve">      -</t>
  </si>
  <si>
    <t xml:space="preserve">      -</t>
  </si>
  <si>
    <t xml:space="preserve">      Y</t>
  </si>
  <si>
    <t xml:space="preserve">      -</t>
  </si>
  <si>
    <t>ITEM_TYPE</t>
  </si>
  <si>
    <t>Value [ 0 ]</t>
  </si>
  <si>
    <t>Value [ 1 ]</t>
  </si>
  <si>
    <t>Value [ 2 ]</t>
  </si>
  <si>
    <t>Value [ 3 ]</t>
  </si>
  <si>
    <t>Value [ 4 ]</t>
  </si>
  <si>
    <t>Value [ 5 ]</t>
  </si>
  <si>
    <t>Value [ 6 ]</t>
  </si>
  <si>
    <t>Value [ 7 ]</t>
  </si>
  <si>
    <t>Light</t>
  </si>
  <si>
    <t>Hours Left</t>
  </si>
  <si>
    <t>Material</t>
  </si>
  <si>
    <t>Scroll</t>
  </si>
  <si>
    <t>Level</t>
  </si>
  <si>
    <r>
      <rPr>
        <u val="single"/>
        <sz val="10"/>
        <color indexed="12"/>
        <rFont val="Arial"/>
        <family val="0"/>
      </rPr>
      <t>Spell #</t>
    </r>
  </si>
  <si>
    <r>
      <rPr>
        <u val="single"/>
        <sz val="10"/>
        <color indexed="12"/>
        <rFont val="Arial"/>
        <family val="0"/>
      </rPr>
      <t>Spell #</t>
    </r>
  </si>
  <si>
    <r>
      <rPr>
        <u val="single"/>
        <sz val="10"/>
        <color indexed="12"/>
        <rFont val="Arial"/>
        <family val="0"/>
      </rPr>
      <t>Spell #</t>
    </r>
  </si>
  <si>
    <r>
      <rPr>
        <sz val="10"/>
        <rFont val="Arial"/>
        <family val="0"/>
      </rPr>
      <t xml:space="preserve">[1, 2, 3] Use </t>
    </r>
    <r>
      <rPr>
        <b/>
        <sz val="10"/>
        <rFont val="Arial"/>
        <family val="2"/>
      </rPr>
      <t>-1</t>
    </r>
    <r>
      <rPr>
        <sz val="10"/>
        <rFont val="Arial"/>
        <family val="2"/>
      </rPr>
      <t xml:space="preserve"> for Unused Spells</t>
    </r>
  </si>
  <si>
    <t>Wand</t>
  </si>
  <si>
    <t>Level</t>
  </si>
  <si>
    <t>Max Charges</t>
  </si>
  <si>
    <t>Charges Left</t>
  </si>
  <si>
    <r>
      <rPr>
        <u val="single"/>
        <sz val="10"/>
        <color indexed="12"/>
        <rFont val="Arial"/>
        <family val="0"/>
      </rPr>
      <t>Spell #</t>
    </r>
  </si>
  <si>
    <r>
      <rPr>
        <sz val="10"/>
        <rFont val="Arial"/>
        <family val="0"/>
      </rPr>
      <t xml:space="preserve">[3] Use </t>
    </r>
    <r>
      <rPr>
        <b/>
        <sz val="10"/>
        <rFont val="Arial"/>
        <family val="2"/>
      </rPr>
      <t>-1</t>
    </r>
    <r>
      <rPr>
        <sz val="10"/>
        <rFont val="Arial"/>
        <family val="2"/>
      </rPr>
      <t xml:space="preserve"> for Unused Spell</t>
    </r>
  </si>
  <si>
    <t>Staff</t>
  </si>
  <si>
    <t>Level</t>
  </si>
  <si>
    <t>Max Charges</t>
  </si>
  <si>
    <t>Charges Left</t>
  </si>
  <si>
    <r>
      <rPr>
        <u val="single"/>
        <sz val="10"/>
        <color indexed="12"/>
        <rFont val="Arial"/>
        <family val="0"/>
      </rPr>
      <t>Spell #</t>
    </r>
  </si>
  <si>
    <r>
      <rPr>
        <sz val="10"/>
        <rFont val="Arial"/>
        <family val="0"/>
      </rPr>
      <t xml:space="preserve">[3] Use </t>
    </r>
    <r>
      <rPr>
        <b/>
        <sz val="10"/>
        <rFont val="Arial"/>
        <family val="2"/>
      </rPr>
      <t>-1</t>
    </r>
    <r>
      <rPr>
        <sz val="10"/>
        <rFont val="Arial"/>
        <family val="2"/>
      </rPr>
      <t xml:space="preserve"> for Unused Spell</t>
    </r>
  </si>
  <si>
    <t>Weapon</t>
  </si>
  <si>
    <t>Magic Level</t>
  </si>
  <si>
    <t># Dice Roll</t>
  </si>
  <si>
    <t>Size Dice Roll</t>
  </si>
  <si>
    <t>Weapon Type</t>
  </si>
  <si>
    <t>Material</t>
  </si>
  <si>
    <t>Fire Weapon</t>
  </si>
  <si>
    <t>Type</t>
  </si>
  <si>
    <t># Dice Roll</t>
  </si>
  <si>
    <t>Size Dice Roll</t>
  </si>
  <si>
    <t>Missile</t>
  </si>
  <si>
    <t>Type</t>
  </si>
  <si>
    <t># Dice Roll</t>
  </si>
  <si>
    <t>Size Dice Roll</t>
  </si>
  <si>
    <t>Treasure</t>
  </si>
  <si>
    <t>Material</t>
  </si>
  <si>
    <t>Armor</t>
  </si>
  <si>
    <t>Effective AC</t>
  </si>
  <si>
    <t>Repair Max</t>
  </si>
  <si>
    <t>Material</t>
  </si>
  <si>
    <t>Potion</t>
  </si>
  <si>
    <t>Level</t>
  </si>
  <si>
    <r>
      <rPr>
        <u val="single"/>
        <sz val="10"/>
        <color indexed="12"/>
        <rFont val="Arial"/>
        <family val="0"/>
      </rPr>
      <t>Spell #</t>
    </r>
  </si>
  <si>
    <r>
      <rPr>
        <u val="single"/>
        <sz val="10"/>
        <color indexed="12"/>
        <rFont val="Arial"/>
        <family val="0"/>
      </rPr>
      <t>Spell #</t>
    </r>
  </si>
  <si>
    <r>
      <rPr>
        <u val="single"/>
        <sz val="10"/>
        <color indexed="12"/>
        <rFont val="Arial"/>
        <family val="0"/>
      </rPr>
      <t>Spell #</t>
    </r>
  </si>
  <si>
    <r>
      <rPr>
        <sz val="10"/>
        <rFont val="Arial"/>
        <family val="0"/>
      </rPr>
      <t xml:space="preserve">[1, 2, 3] Use </t>
    </r>
    <r>
      <rPr>
        <b/>
        <sz val="10"/>
        <rFont val="Arial"/>
        <family val="2"/>
      </rPr>
      <t>-1</t>
    </r>
    <r>
      <rPr>
        <sz val="10"/>
        <rFont val="Arial"/>
        <family val="2"/>
      </rPr>
      <t xml:space="preserve"> for Unused Spells</t>
    </r>
  </si>
  <si>
    <t>Worn</t>
  </si>
  <si>
    <t>Material</t>
  </si>
  <si>
    <t>Other</t>
  </si>
  <si>
    <t>Trash</t>
  </si>
  <si>
    <t>Trap</t>
  </si>
  <si>
    <t>Type</t>
  </si>
  <si>
    <t>Extra Data</t>
  </si>
  <si>
    <t>Extra Data</t>
  </si>
  <si>
    <t>Extra Data</t>
  </si>
  <si>
    <t>Material</t>
  </si>
  <si>
    <t>Container</t>
  </si>
  <si>
    <t>Max Hold</t>
  </si>
  <si>
    <t>Lock Type</t>
  </si>
  <si>
    <t>Key #</t>
  </si>
  <si>
    <t>Note</t>
  </si>
  <si>
    <t>Tongue</t>
  </si>
  <si>
    <t>Drink Container</t>
  </si>
  <si>
    <t>Max Units</t>
  </si>
  <si>
    <t>Units Left</t>
  </si>
  <si>
    <t>Liquid Type</t>
  </si>
  <si>
    <t>Poison?</t>
  </si>
  <si>
    <t>Material</t>
  </si>
  <si>
    <r>
      <rPr>
        <sz val="10"/>
        <rFont val="Arial"/>
        <family val="0"/>
      </rPr>
      <t xml:space="preserve">[3] Use </t>
    </r>
    <r>
      <rPr>
        <b/>
        <sz val="10"/>
        <rFont val="Arial"/>
        <family val="2"/>
      </rPr>
      <t>0</t>
    </r>
    <r>
      <rPr>
        <sz val="10"/>
        <rFont val="Arial"/>
        <family val="2"/>
      </rPr>
      <t xml:space="preserve"> for Not Poison</t>
    </r>
  </si>
  <si>
    <t>Key</t>
  </si>
  <si>
    <t>Type</t>
  </si>
  <si>
    <t>Break %</t>
  </si>
  <si>
    <t>Charges Left</t>
  </si>
  <si>
    <t>Material</t>
  </si>
  <si>
    <t>Food</t>
  </si>
  <si>
    <t>Hours Full</t>
  </si>
  <si>
    <t>Poison?</t>
  </si>
  <si>
    <r>
      <rPr>
        <sz val="10"/>
        <rFont val="Arial"/>
        <family val="0"/>
      </rPr>
      <t xml:space="preserve">[3] Use </t>
    </r>
    <r>
      <rPr>
        <b/>
        <sz val="10"/>
        <rFont val="Arial"/>
        <family val="2"/>
      </rPr>
      <t>0</t>
    </r>
    <r>
      <rPr>
        <sz val="10"/>
        <rFont val="Arial"/>
        <family val="2"/>
      </rPr>
      <t xml:space="preserve"> for Not Poison</t>
    </r>
  </si>
  <si>
    <t>Money</t>
  </si>
  <si>
    <t>Coin Amount</t>
  </si>
  <si>
    <t>Material</t>
  </si>
  <si>
    <t>Pen</t>
  </si>
  <si>
    <t>Boat</t>
  </si>
  <si>
    <t>Max Weight (!)</t>
  </si>
  <si>
    <t>Leak % (!)</t>
  </si>
  <si>
    <t>Material</t>
  </si>
  <si>
    <t>Fountain</t>
  </si>
  <si>
    <t>Max Units</t>
  </si>
  <si>
    <t>Units Left</t>
  </si>
  <si>
    <t>Liquid Type</t>
  </si>
  <si>
    <t>Poison?</t>
  </si>
  <si>
    <r>
      <rPr>
        <sz val="10"/>
        <rFont val="Arial"/>
        <family val="0"/>
      </rPr>
      <t xml:space="preserve">[3] Use </t>
    </r>
    <r>
      <rPr>
        <b/>
        <sz val="10"/>
        <rFont val="Arial"/>
        <family val="2"/>
      </rPr>
      <t>0</t>
    </r>
    <r>
      <rPr>
        <sz val="10"/>
        <rFont val="Arial"/>
        <family val="2"/>
      </rPr>
      <t xml:space="preserve"> for Not Poison</t>
    </r>
  </si>
  <si>
    <t>Muter</t>
  </si>
  <si>
    <t>Lockpick</t>
  </si>
  <si>
    <t>% Skill Increase</t>
  </si>
  <si>
    <t>Break %</t>
  </si>
  <si>
    <t>Charges Left</t>
  </si>
  <si>
    <t>Tack</t>
  </si>
  <si>
    <t>Mount Bonus</t>
  </si>
  <si>
    <t>Ride Bonus</t>
  </si>
  <si>
    <t>Joust Bonus</t>
  </si>
  <si>
    <t>Narcotic</t>
  </si>
  <si>
    <t>Scuba</t>
  </si>
  <si>
    <t>Hours Left</t>
  </si>
  <si>
    <t>Instrument</t>
  </si>
  <si>
    <t>Type (!)</t>
  </si>
  <si>
    <t>Break % (!)</t>
  </si>
  <si>
    <t>Spell # (!)</t>
  </si>
  <si>
    <r>
      <rPr>
        <sz val="10"/>
        <rFont val="Arial"/>
        <family val="0"/>
      </rPr>
      <t xml:space="preserve">[3] Use </t>
    </r>
    <r>
      <rPr>
        <b/>
        <sz val="10"/>
        <rFont val="Arial"/>
        <family val="2"/>
      </rPr>
      <t>-1</t>
    </r>
    <r>
      <rPr>
        <sz val="10"/>
        <rFont val="Arial"/>
        <family val="2"/>
      </rPr>
      <t xml:space="preserve"> for Unused Spells</t>
    </r>
  </si>
  <si>
    <t>Shuriken</t>
  </si>
  <si>
    <t>Explosive</t>
  </si>
  <si>
    <t>Type (!)</t>
  </si>
  <si>
    <t># Dice Roll (!)</t>
  </si>
  <si>
    <t>Size Dice Roll (!)</t>
  </si>
  <si>
    <t>Head</t>
  </si>
  <si>
    <t>Wormhole</t>
  </si>
  <si>
    <t>Aircraft</t>
  </si>
  <si>
    <t>Max Weight (!)</t>
  </si>
  <si>
    <t>Hours Left (!)</t>
  </si>
  <si>
    <t>Map</t>
  </si>
  <si>
    <t>(!)</t>
  </si>
  <si>
    <t>(!)</t>
  </si>
  <si>
    <t>(!)</t>
  </si>
  <si>
    <t>(!)</t>
  </si>
  <si>
    <t>Board</t>
  </si>
  <si>
    <t>Min Level Post</t>
  </si>
  <si>
    <t>Min Level Read</t>
  </si>
  <si>
    <t>Min Level Delete</t>
  </si>
  <si>
    <t>Clan Affiliation</t>
  </si>
  <si>
    <t>Owner ID#</t>
  </si>
  <si>
    <t>Owner #2</t>
  </si>
  <si>
    <t>Owner #3</t>
  </si>
  <si>
    <t>Owner #4</t>
  </si>
  <si>
    <t>[WLD] FORMULA</t>
  </si>
  <si>
    <t>[WLD] SAMPLE</t>
  </si>
  <si>
    <r>
      <rPr>
        <b/>
        <sz val="12"/>
        <rFont val="Arial"/>
        <family val="2"/>
      </rPr>
      <t>#</t>
    </r>
    <r>
      <rPr>
        <sz val="8"/>
        <rFont val="Arial"/>
        <family val="2"/>
      </rPr>
      <t>&lt;virtual room #&gt;</t>
    </r>
  </si>
  <si>
    <r>
      <rPr>
        <b/>
        <sz val="12"/>
        <rFont val="Arial"/>
        <family val="2"/>
      </rPr>
      <t>#</t>
    </r>
    <r>
      <rPr>
        <sz val="10"/>
        <rFont val="Arial"/>
        <family val="0"/>
      </rPr>
      <t>17000</t>
    </r>
  </si>
  <si>
    <t>This is the room #.  All room numbers in a wld file must be in chronological order (even if numbers are skipped).</t>
  </si>
  <si>
    <r>
      <rPr>
        <sz val="8"/>
        <rFont val="Arial"/>
        <family val="2"/>
      </rPr>
      <t>&lt;room title&gt;</t>
    </r>
    <r>
      <rPr>
        <b/>
        <sz val="12"/>
        <rFont val="Arial"/>
        <family val="2"/>
      </rPr>
      <t>~</t>
    </r>
  </si>
  <si>
    <r>
      <rPr>
        <sz val="10"/>
        <rFont val="Arial"/>
        <family val="0"/>
      </rPr>
      <t>At the island entrance</t>
    </r>
    <r>
      <rPr>
        <b/>
        <sz val="12"/>
        <rFont val="Arial"/>
        <family val="2"/>
      </rPr>
      <t>~</t>
    </r>
  </si>
  <si>
    <t>This is the room title.  It is best to keep this field short and simple.</t>
  </si>
  <si>
    <t>&lt;room description&gt;</t>
  </si>
  <si>
    <t>You are in a large cave at the bottom of a large stone stairway.  The ocean waves roll in gently from behind you to the south.  The floor is covered in tiny granules of sand.  Strange barite formations and topaz crystals cling to the walls and ceiling of the cave.  Some of which have been carved into horrific demonic images.  Two rather large amethyst gargoyles sit on either side of the path staring at you intensely.  A pebbled granite pathway begins between the two statues and continues into the darkness off to the north.</t>
  </si>
  <si>
    <t>This is the long description for the room.  If this is more than one screen of data (40 columns by 24 rows) you should consider using Extra descriptions and shorten the length of the long description.</t>
  </si>
  <si>
    <t>~</t>
  </si>
  <si>
    <t>&lt;zone number&gt;</t>
  </si>
  <si>
    <r>
      <rPr>
        <u val="single"/>
        <sz val="10"/>
        <color indexed="12"/>
        <rFont val="Arial"/>
        <family val="2"/>
      </rPr>
      <t>&lt;room flags&gt;</t>
    </r>
  </si>
  <si>
    <r>
      <rPr>
        <u val="single"/>
        <sz val="10"/>
        <color indexed="12"/>
        <rFont val="Arial"/>
        <family val="2"/>
      </rPr>
      <t>&lt;sector type&gt;</t>
    </r>
  </si>
  <si>
    <t>{ direction fields (optional) }</t>
  </si>
  <si>
    <r>
      <rPr>
        <u val="single"/>
        <sz val="10"/>
        <color indexed="12"/>
        <rFont val="Arial"/>
        <family val="2"/>
      </rPr>
      <t>D&lt;direction number&gt;</t>
    </r>
  </si>
  <si>
    <t>&lt;exit description&gt;</t>
  </si>
  <si>
    <t>~</t>
  </si>
  <si>
    <t>~</t>
  </si>
  <si>
    <r>
      <rPr>
        <sz val="8"/>
        <rFont val="Arial"/>
        <family val="2"/>
      </rPr>
      <t>{ door keyword(s) [if door exists] }</t>
    </r>
    <r>
      <rPr>
        <b/>
        <sz val="12"/>
        <rFont val="Arial"/>
        <family val="2"/>
      </rPr>
      <t>~</t>
    </r>
  </si>
  <si>
    <t>170 adgjkmpr 6</t>
  </si>
  <si>
    <t>Zone #, Room Flags and Room Sector.  See Reference Tables for info.</t>
  </si>
  <si>
    <r>
      <rPr>
        <u val="single"/>
        <sz val="10"/>
        <color indexed="12"/>
        <rFont val="Arial"/>
        <family val="2"/>
      </rPr>
      <t xml:space="preserve">&lt;door flag&gt; </t>
    </r>
  </si>
  <si>
    <t>&lt;key virtual number&gt;</t>
  </si>
  <si>
    <t xml:space="preserve"> &lt;exit : virtual room number&gt;</t>
  </si>
  <si>
    <r>
      <rPr>
        <b/>
        <sz val="12"/>
        <rFont val="Arial"/>
        <family val="2"/>
      </rPr>
      <t>D</t>
    </r>
    <r>
      <rPr>
        <sz val="10"/>
        <rFont val="Arial"/>
        <family val="0"/>
      </rPr>
      <t>0</t>
    </r>
  </si>
  <si>
    <t>Directional field 0 (North).</t>
  </si>
  <si>
    <t>{ hostile room flag enabled (optional) }</t>
  </si>
  <si>
    <t>Up a stone path between the statues.</t>
  </si>
  <si>
    <t>Description of North direction (when 'look north' is used).</t>
  </si>
  <si>
    <t>H</t>
  </si>
  <si>
    <t>~</t>
  </si>
  <si>
    <t>&lt;damage { xdy format (x = #, y = size) } &gt;</t>
  </si>
  <si>
    <t>~</t>
  </si>
  <si>
    <t>Door keywords would go here (if needed).</t>
  </si>
  <si>
    <r>
      <rPr>
        <sz val="8"/>
        <rFont val="Arial"/>
        <family val="2"/>
      </rPr>
      <t>&lt;message to victim&gt;</t>
    </r>
    <r>
      <rPr>
        <b/>
        <sz val="12"/>
        <rFont val="Arial"/>
        <family val="2"/>
      </rPr>
      <t>~</t>
    </r>
  </si>
  <si>
    <t>0 0 17001</t>
  </si>
  <si>
    <t>Door flag(s), Key Virtual Number, To-&gt;Room Virtual Number.  See Reference Tables for info.</t>
  </si>
  <si>
    <t>{ tunnel room flag enabled (optional) }</t>
  </si>
  <si>
    <r>
      <rPr>
        <b/>
        <sz val="12"/>
        <rFont val="Arial"/>
        <family val="2"/>
      </rPr>
      <t>D</t>
    </r>
    <r>
      <rPr>
        <sz val="10"/>
        <rFont val="Arial"/>
        <family val="0"/>
      </rPr>
      <t>2</t>
    </r>
  </si>
  <si>
    <t>Directional field 2 (South).</t>
  </si>
  <si>
    <t>T</t>
  </si>
  <si>
    <t>Back towards the ocean leaving the island through a gaping cavern.</t>
  </si>
  <si>
    <t>Description of South direction (when 'look south' is used).</t>
  </si>
  <si>
    <t xml:space="preserve">&lt;max PCs allowed&gt; </t>
  </si>
  <si>
    <t>&lt;max NPCs allowed&gt;</t>
  </si>
  <si>
    <t>~</t>
  </si>
  <si>
    <t>{ extra description(s) (optional) }</t>
  </si>
  <si>
    <t>~</t>
  </si>
  <si>
    <t>Door keywords would go here (if needed).</t>
  </si>
  <si>
    <t>E</t>
  </si>
  <si>
    <t>0 0 16964</t>
  </si>
  <si>
    <t>Door flag(s), Key Virtual Number, To-&gt;Room Virtual Number.  See Reference Tables for info.</t>
  </si>
  <si>
    <r>
      <rPr>
        <sz val="8"/>
        <rFont val="Arial"/>
        <family val="2"/>
      </rPr>
      <t>&lt;extra description keyword(s)&gt;</t>
    </r>
    <r>
      <rPr>
        <b/>
        <sz val="12"/>
        <rFont val="Arial"/>
        <family val="2"/>
      </rPr>
      <t>~</t>
    </r>
  </si>
  <si>
    <t>E</t>
  </si>
  <si>
    <t>Extra Descripton Field.</t>
  </si>
  <si>
    <t>&lt;extra description&gt;</t>
  </si>
  <si>
    <r>
      <rPr>
        <sz val="10"/>
        <rFont val="Arial"/>
        <family val="0"/>
      </rPr>
      <t>images carvings</t>
    </r>
    <r>
      <rPr>
        <b/>
        <sz val="12"/>
        <rFont val="Arial"/>
        <family val="2"/>
      </rPr>
      <t>~</t>
    </r>
  </si>
  <si>
    <t>Extra description keyword(s).</t>
  </si>
  <si>
    <t>~</t>
  </si>
  <si>
    <t>The carvings and statues hanging from the walls and ceiling abound with demonic figures.  In the very center of the ceiling a great and magnificent ruler sits in a large and mysterious throne.  All around the ruler are disciples of his kingdom.  A great armada of warriors are displayed in the carvings as are the servants and mistresses he possesses.  All of the images are carved in a circular arrangement which stretches outward from the center of the ceiling.  The king sits in the very center.  The only question you have of this empire which you see before you is whether or not it still exists and in what form.  Should you continue your journey upward, you may find out.  The importance in the history of the island cannot be disobeyed and the series of images beckons for your wanton eye.</t>
  </si>
  <si>
    <t>Extra description long description.</t>
  </si>
  <si>
    <t>S</t>
  </si>
  <si>
    <t>~</t>
  </si>
  <si>
    <t>S</t>
  </si>
  <si>
    <t>Required Stopper used to finish checking the room and move to next room.</t>
  </si>
  <si>
    <t>[WLD]</t>
  </si>
  <si>
    <t>ROOM FLAGS</t>
  </si>
  <si>
    <t>[WLD]</t>
  </si>
  <si>
    <t>SECTOR TYPES</t>
  </si>
  <si>
    <t>[WLD]</t>
  </si>
  <si>
    <t>DOOR FLAGS</t>
  </si>
  <si>
    <t>[WLD]</t>
  </si>
  <si>
    <t>EXIT FLAGS</t>
  </si>
  <si>
    <t>a</t>
  </si>
  <si>
    <t>Dark</t>
  </si>
  <si>
    <t>Inside</t>
  </si>
  <si>
    <t>No Door</t>
  </si>
  <si>
    <t>D0</t>
  </si>
  <si>
    <t>North</t>
  </si>
  <si>
    <t>b</t>
  </si>
  <si>
    <t>Death</t>
  </si>
  <si>
    <t>City</t>
  </si>
  <si>
    <t>a</t>
  </si>
  <si>
    <t>Is Door</t>
  </si>
  <si>
    <t>D1</t>
  </si>
  <si>
    <t>East</t>
  </si>
  <si>
    <t>c</t>
  </si>
  <si>
    <t>No Mob</t>
  </si>
  <si>
    <t>Field</t>
  </si>
  <si>
    <t>b</t>
  </si>
  <si>
    <t>Pick Proof</t>
  </si>
  <si>
    <t>D2</t>
  </si>
  <si>
    <t>South</t>
  </si>
  <si>
    <t>d</t>
  </si>
  <si>
    <t>Indoors</t>
  </si>
  <si>
    <t>Forest</t>
  </si>
  <si>
    <t>c</t>
  </si>
  <si>
    <t>Medium Pick</t>
  </si>
  <si>
    <t>D3</t>
  </si>
  <si>
    <t>West</t>
  </si>
  <si>
    <t>e</t>
  </si>
  <si>
    <t>Hostile</t>
  </si>
  <si>
    <t>Hills</t>
  </si>
  <si>
    <t>d</t>
  </si>
  <si>
    <t>Hard Pick</t>
  </si>
  <si>
    <t>D4</t>
  </si>
  <si>
    <t>Up</t>
  </si>
  <si>
    <t>f</t>
  </si>
  <si>
    <t>No Recall</t>
  </si>
  <si>
    <t>Mountain</t>
  </si>
  <si>
    <t>e</t>
  </si>
  <si>
    <t>Secret</t>
  </si>
  <si>
    <t>D5</t>
  </si>
  <si>
    <t>Down</t>
  </si>
  <si>
    <t>g</t>
  </si>
  <si>
    <t>No Summon</t>
  </si>
  <si>
    <t>Water (Swim)</t>
  </si>
  <si>
    <t>f</t>
  </si>
  <si>
    <t>Closed</t>
  </si>
  <si>
    <t>!USE</t>
  </si>
  <si>
    <t>D6</t>
  </si>
  <si>
    <t>Northwest</t>
  </si>
  <si>
    <t>h</t>
  </si>
  <si>
    <t>No Magic</t>
  </si>
  <si>
    <t>Water (No Swim)</t>
  </si>
  <si>
    <t>g</t>
  </si>
  <si>
    <t>Locked</t>
  </si>
  <si>
    <t>!USE</t>
  </si>
  <si>
    <t>D7</t>
  </si>
  <si>
    <t>Northeast</t>
  </si>
  <si>
    <t>i</t>
  </si>
  <si>
    <t>Tunnel</t>
  </si>
  <si>
    <t>Underwater</t>
  </si>
  <si>
    <t>h</t>
  </si>
  <si>
    <t>No Peek</t>
  </si>
  <si>
    <t>D8</t>
  </si>
  <si>
    <t>Southeast</t>
  </si>
  <si>
    <t>j</t>
  </si>
  <si>
    <t>Private</t>
  </si>
  <si>
    <t>Underwater (Deep)</t>
  </si>
  <si>
    <t>i</t>
  </si>
  <si>
    <t>No Flee</t>
  </si>
  <si>
    <t>D9</t>
  </si>
  <si>
    <t>Southwest</t>
  </si>
  <si>
    <t>k</t>
  </si>
  <si>
    <t>Godroom</t>
  </si>
  <si>
    <t>Bottomless</t>
  </si>
  <si>
    <t>!IMP</t>
  </si>
  <si>
    <t>j</t>
  </si>
  <si>
    <t>No Pass</t>
  </si>
  <si>
    <t>l</t>
  </si>
  <si>
    <t>BFS Mark</t>
  </si>
  <si>
    <t>!USE</t>
  </si>
  <si>
    <t>Vertical Hill / Wall</t>
  </si>
  <si>
    <t>!IMP</t>
  </si>
  <si>
    <t>k</t>
  </si>
  <si>
    <t>No Drag</t>
  </si>
  <si>
    <t>m</t>
  </si>
  <si>
    <t>No Camp</t>
  </si>
  <si>
    <t>Ice</t>
  </si>
  <si>
    <t>l</t>
  </si>
  <si>
    <t>Rotate</t>
  </si>
  <si>
    <t>n</t>
  </si>
  <si>
    <t>Hot</t>
  </si>
  <si>
    <t>o</t>
  </si>
  <si>
    <t>Cold</t>
  </si>
  <si>
    <t>p</t>
  </si>
  <si>
    <t>Travel Point</t>
  </si>
  <si>
    <t>!IMP</t>
  </si>
  <si>
    <t>q</t>
  </si>
  <si>
    <t>No Kill</t>
  </si>
  <si>
    <t>r</t>
  </si>
  <si>
    <t>No Track</t>
  </si>
  <si>
    <t>s</t>
  </si>
  <si>
    <t>No Exit</t>
  </si>
  <si>
    <t>t</t>
  </si>
  <si>
    <t>No Enter</t>
  </si>
  <si>
    <t>u</t>
  </si>
  <si>
    <t>Crash Proof</t>
  </si>
  <si>
    <t>v</t>
  </si>
  <si>
    <t>No Form</t>
  </si>
  <si>
    <t>[ZON] FORMULA</t>
  </si>
  <si>
    <t>[ZON] SAMPLE</t>
  </si>
  <si>
    <r>
      <rPr>
        <b/>
        <sz val="12"/>
        <rFont val="Arial"/>
        <family val="2"/>
      </rPr>
      <t xml:space="preserve"> #</t>
    </r>
    <r>
      <rPr>
        <sz val="8"/>
        <rFont val="Arial"/>
        <family val="2"/>
      </rPr>
      <t>&lt;zone number&gt;</t>
    </r>
  </si>
  <si>
    <t>#30</t>
  </si>
  <si>
    <r>
      <rPr>
        <sz val="8"/>
        <rFont val="Arial"/>
        <family val="2"/>
      </rPr>
      <t xml:space="preserve"> &lt;zone name&gt;</t>
    </r>
    <r>
      <rPr>
        <b/>
        <sz val="12"/>
        <rFont val="Arial"/>
        <family val="2"/>
      </rPr>
      <t>~</t>
    </r>
  </si>
  <si>
    <t>Northern Midgaard Main City~</t>
  </si>
  <si>
    <r>
      <rPr>
        <sz val="8"/>
        <rFont val="Arial"/>
        <family val="2"/>
      </rPr>
      <t xml:space="preserve"> &lt;creator name&gt;</t>
    </r>
    <r>
      <rPr>
        <b/>
        <sz val="12"/>
        <rFont val="Arial"/>
        <family val="2"/>
      </rPr>
      <t>~</t>
    </r>
  </si>
  <si>
    <t>Joe Builder</t>
  </si>
  <si>
    <t xml:space="preserve"> &lt;top of zone&gt;</t>
  </si>
  <si>
    <t>&lt;life span&gt;</t>
  </si>
  <si>
    <r>
      <rPr>
        <u val="single"/>
        <sz val="10"/>
        <color indexed="12"/>
        <rFont val="Arial"/>
        <family val="2"/>
      </rPr>
      <t>&lt;reset mode&gt;</t>
    </r>
  </si>
  <si>
    <r>
      <rPr>
        <u val="single"/>
        <sz val="10"/>
        <color indexed="12"/>
        <rFont val="Arial"/>
        <family val="2"/>
      </rPr>
      <t>&lt;difficulty&gt;</t>
    </r>
  </si>
  <si>
    <t>3099 30 2 5</t>
  </si>
  <si>
    <t>*</t>
  </si>
  <si>
    <t>*</t>
  </si>
  <si>
    <t xml:space="preserve"> { command(s) table }</t>
  </si>
  <si>
    <t>M 0 3000 1 3033      The Wizard Shop Keeper</t>
  </si>
  <si>
    <t>S</t>
  </si>
  <si>
    <t>G 1 3050 500           Give scroll of identify</t>
  </si>
  <si>
    <t>#99999</t>
  </si>
  <si>
    <t>G 1 3051 500           Give potion of see invisible.</t>
  </si>
  <si>
    <t>$~</t>
  </si>
  <si>
    <t>G 1 3052 500           Give scroll of recall</t>
  </si>
  <si>
    <t>G 1 3053 500           Give wand of invisibility</t>
  </si>
  <si>
    <r>
      <rPr>
        <u val="single"/>
        <sz val="10"/>
        <color indexed="12"/>
        <rFont val="Arial"/>
        <family val="2"/>
      </rPr>
      <t>[ZON] Command Table</t>
    </r>
  </si>
  <si>
    <t>G 1 3054 500           Give staff of sleep</t>
  </si>
  <si>
    <t>D</t>
  </si>
  <si>
    <r>
      <rPr>
        <u val="single"/>
        <sz val="10"/>
        <color indexed="12"/>
        <rFont val="Arial"/>
        <family val="2"/>
      </rPr>
      <t>&lt;if_flag&gt;</t>
    </r>
  </si>
  <si>
    <t>&lt;room number&gt;</t>
  </si>
  <si>
    <t>&lt;exit number&gt;</t>
  </si>
  <si>
    <r>
      <rPr>
        <u val="single"/>
        <sz val="10"/>
        <color indexed="12"/>
        <rFont val="Arial"/>
        <family val="2"/>
      </rPr>
      <t>&lt;state&gt;</t>
    </r>
  </si>
  <si>
    <t>*</t>
  </si>
  <si>
    <t>E</t>
  </si>
  <si>
    <t>&lt;if_flag&gt;</t>
  </si>
  <si>
    <t>&lt;object number&gt;</t>
  </si>
  <si>
    <t>&lt;max_exists&gt;</t>
  </si>
  <si>
    <r>
      <rPr>
        <u val="single"/>
        <sz val="10"/>
        <color indexed="12"/>
        <rFont val="Arial"/>
        <family val="2"/>
      </rPr>
      <t>&lt;equip_position&gt;</t>
    </r>
  </si>
  <si>
    <t>M 0 3064 3 3007       A Happy Drunk (at Inn)</t>
  </si>
  <si>
    <t>F</t>
  </si>
  <si>
    <t>&lt;if_flag&gt;</t>
  </si>
  <si>
    <t>&lt;room number&gt;</t>
  </si>
  <si>
    <t>&lt;mobile number&gt;</t>
  </si>
  <si>
    <t>M 0 3065 2 3044       A Beggar in poor alley</t>
  </si>
  <si>
    <t>G</t>
  </si>
  <si>
    <t>&lt;if_flag&gt;</t>
  </si>
  <si>
    <t>&lt;object number&gt;</t>
  </si>
  <si>
    <t>&lt;max_exists&gt;</t>
  </si>
  <si>
    <t>M 0 3065 2 3048       A Beggar in Grubby Inn</t>
  </si>
  <si>
    <t>M</t>
  </si>
  <si>
    <t>&lt;if_flag&gt;</t>
  </si>
  <si>
    <t>&lt;mobile number&gt;</t>
  </si>
  <si>
    <t>&lt;max_exists&gt;</t>
  </si>
  <si>
    <t>&lt;room number&gt;</t>
  </si>
  <si>
    <t>*</t>
  </si>
  <si>
    <t>O</t>
  </si>
  <si>
    <t>&lt;if_flag&gt;</t>
  </si>
  <si>
    <t>&lt;object number&gt;</t>
  </si>
  <si>
    <t>&lt;max_exists&gt;</t>
  </si>
  <si>
    <t>&lt;room number&gt;</t>
  </si>
  <si>
    <t>O 0 1212 5 3059       Bulletin board in Temple (limbo for starters)</t>
  </si>
  <si>
    <t>P</t>
  </si>
  <si>
    <t>&lt;if_flag&gt;</t>
  </si>
  <si>
    <t>&lt;object number 1&gt;</t>
  </si>
  <si>
    <t>&lt;max_exists&gt;</t>
  </si>
  <si>
    <t>&lt;object number 2&gt;</t>
  </si>
  <si>
    <t>O 0 3098 1 3005       fountain in temple square</t>
  </si>
  <si>
    <t>R</t>
  </si>
  <si>
    <t>&lt;if_flag&gt;</t>
  </si>
  <si>
    <t>&lt;room number&gt;</t>
  </si>
  <si>
    <t>&lt;object number&gt;</t>
  </si>
  <si>
    <t>O 0 3099 1 3062       Quest-board in Adventurers Club.</t>
  </si>
  <si>
    <t>*</t>
  </si>
  <si>
    <t>S</t>
  </si>
  <si>
    <t>[ZON]</t>
  </si>
  <si>
    <t>WEAR POSITIONS</t>
  </si>
  <si>
    <t>[ZON]</t>
  </si>
  <si>
    <t>RESET MODES</t>
  </si>
  <si>
    <t>[ZON]</t>
  </si>
  <si>
    <t>ZONE COMMANDS</t>
  </si>
  <si>
    <t>USAGE</t>
  </si>
  <si>
    <t>Light</t>
  </si>
  <si>
    <t>No Reset</t>
  </si>
  <si>
    <t>M</t>
  </si>
  <si>
    <r>
      <rPr>
        <sz val="10"/>
        <rFont val="Arial"/>
        <family val="2"/>
      </rPr>
      <t xml:space="preserve">Load </t>
    </r>
    <r>
      <rPr>
        <b/>
        <sz val="10"/>
        <rFont val="Arial"/>
        <family val="2"/>
      </rPr>
      <t>MOB</t>
    </r>
    <r>
      <rPr>
        <sz val="10"/>
        <rFont val="Arial"/>
        <family val="2"/>
      </rPr>
      <t>ile</t>
    </r>
  </si>
  <si>
    <r>
      <rPr>
        <b/>
        <sz val="10"/>
        <rFont val="Arial"/>
        <family val="2"/>
      </rPr>
      <t>M</t>
    </r>
    <r>
      <rPr>
        <sz val="10"/>
        <rFont val="Arial"/>
        <family val="0"/>
      </rPr>
      <t xml:space="preserve"> &lt;if_flag&gt; &lt;MOBile vnum&gt; &lt;max_exist&gt; &lt;room vnum&gt;</t>
    </r>
  </si>
  <si>
    <t>Finger (Right)</t>
  </si>
  <si>
    <t>Reset (when Empty)</t>
  </si>
  <si>
    <t>O</t>
  </si>
  <si>
    <r>
      <rPr>
        <sz val="10"/>
        <rFont val="Arial"/>
        <family val="2"/>
      </rPr>
      <t xml:space="preserve">Load </t>
    </r>
    <r>
      <rPr>
        <b/>
        <sz val="10"/>
        <rFont val="Arial"/>
        <family val="2"/>
      </rPr>
      <t>OBJ</t>
    </r>
    <r>
      <rPr>
        <sz val="10"/>
        <rFont val="Arial"/>
        <family val="2"/>
      </rPr>
      <t>ect</t>
    </r>
  </si>
  <si>
    <r>
      <rPr>
        <b/>
        <sz val="10"/>
        <rFont val="Arial"/>
        <family val="2"/>
      </rPr>
      <t>O</t>
    </r>
    <r>
      <rPr>
        <sz val="10"/>
        <rFont val="Arial"/>
        <family val="0"/>
      </rPr>
      <t xml:space="preserve"> &lt;if_flag&gt; &lt;OBJect vnum&gt; &lt;max_exist&gt; &lt;room vnum&gt;</t>
    </r>
  </si>
  <si>
    <t>Finger (Left)</t>
  </si>
  <si>
    <t>Reset (Always)</t>
  </si>
  <si>
    <t>G</t>
  </si>
  <si>
    <r>
      <rPr>
        <sz val="10"/>
        <rFont val="Arial"/>
        <family val="2"/>
      </rPr>
      <t xml:space="preserve">Give </t>
    </r>
    <r>
      <rPr>
        <b/>
        <sz val="10"/>
        <rFont val="Arial"/>
        <family val="2"/>
      </rPr>
      <t>OBJ</t>
    </r>
    <r>
      <rPr>
        <sz val="10"/>
        <rFont val="Arial"/>
        <family val="2"/>
      </rPr>
      <t xml:space="preserve">ect to </t>
    </r>
    <r>
      <rPr>
        <b/>
        <sz val="10"/>
        <rFont val="Arial"/>
        <family val="2"/>
      </rPr>
      <t>MOB</t>
    </r>
    <r>
      <rPr>
        <sz val="10"/>
        <rFont val="Arial"/>
        <family val="2"/>
      </rPr>
      <t>ile</t>
    </r>
  </si>
  <si>
    <r>
      <rPr>
        <b/>
        <sz val="10"/>
        <rFont val="Arial"/>
        <family val="2"/>
      </rPr>
      <t>G</t>
    </r>
    <r>
      <rPr>
        <sz val="10"/>
        <rFont val="Arial"/>
        <family val="0"/>
      </rPr>
      <t xml:space="preserve"> &lt;if_flag&gt; &lt;OBJect vnum&gt; &lt;max_exist&gt;</t>
    </r>
  </si>
  <si>
    <t>Neck (1)</t>
  </si>
  <si>
    <t>E</t>
  </si>
  <si>
    <r>
      <rPr>
        <sz val="10"/>
        <rFont val="Arial"/>
        <family val="2"/>
      </rPr>
      <t xml:space="preserve">Equip </t>
    </r>
    <r>
      <rPr>
        <b/>
        <sz val="10"/>
        <rFont val="Arial"/>
        <family val="2"/>
      </rPr>
      <t>MOB</t>
    </r>
    <r>
      <rPr>
        <sz val="10"/>
        <rFont val="Arial"/>
        <family val="2"/>
      </rPr>
      <t xml:space="preserve">ile with </t>
    </r>
    <r>
      <rPr>
        <b/>
        <sz val="10"/>
        <rFont val="Arial"/>
        <family val="2"/>
      </rPr>
      <t>OBJ</t>
    </r>
    <r>
      <rPr>
        <sz val="10"/>
        <rFont val="Arial"/>
        <family val="2"/>
      </rPr>
      <t>ect</t>
    </r>
  </si>
  <si>
    <r>
      <rPr>
        <b/>
        <sz val="10"/>
        <rFont val="Arial"/>
        <family val="2"/>
      </rPr>
      <t>E</t>
    </r>
    <r>
      <rPr>
        <sz val="10"/>
        <rFont val="Arial"/>
        <family val="0"/>
      </rPr>
      <t xml:space="preserve"> &lt;if_flag&gt; &lt;OBJect vnum&gt; &lt;max_exist&gt; &lt;equip_position&gt;</t>
    </r>
  </si>
  <si>
    <t>Neck (2)</t>
  </si>
  <si>
    <t>[ZON]</t>
  </si>
  <si>
    <t>DOOR STATES</t>
  </si>
  <si>
    <t>P</t>
  </si>
  <si>
    <r>
      <rPr>
        <sz val="10"/>
        <rFont val="Arial"/>
        <family val="2"/>
      </rPr>
      <t xml:space="preserve">Put </t>
    </r>
    <r>
      <rPr>
        <b/>
        <sz val="10"/>
        <rFont val="Arial"/>
        <family val="2"/>
      </rPr>
      <t>OBJ</t>
    </r>
    <r>
      <rPr>
        <sz val="10"/>
        <rFont val="Arial"/>
        <family val="2"/>
      </rPr>
      <t xml:space="preserve">ect in </t>
    </r>
    <r>
      <rPr>
        <b/>
        <sz val="10"/>
        <rFont val="Arial"/>
        <family val="2"/>
      </rPr>
      <t>OBJ</t>
    </r>
    <r>
      <rPr>
        <sz val="10"/>
        <rFont val="Arial"/>
        <family val="2"/>
      </rPr>
      <t>ect</t>
    </r>
  </si>
  <si>
    <r>
      <rPr>
        <b/>
        <sz val="10"/>
        <rFont val="Arial"/>
        <family val="2"/>
      </rPr>
      <t>P</t>
    </r>
    <r>
      <rPr>
        <sz val="10"/>
        <rFont val="Arial"/>
        <family val="0"/>
      </rPr>
      <t xml:space="preserve"> &lt;if_flag&gt; &lt;OBJect vnum1&gt; &lt;max_exist&gt; &lt;OBJect vnum2&gt;</t>
    </r>
  </si>
  <si>
    <t>Body</t>
  </si>
  <si>
    <t>Open</t>
  </si>
  <si>
    <t>D</t>
  </si>
  <si>
    <t>Door Status</t>
  </si>
  <si>
    <r>
      <rPr>
        <b/>
        <sz val="10"/>
        <rFont val="Arial"/>
        <family val="2"/>
      </rPr>
      <t>D</t>
    </r>
    <r>
      <rPr>
        <sz val="10"/>
        <rFont val="Arial"/>
        <family val="0"/>
      </rPr>
      <t xml:space="preserve"> &lt;if_flag&gt; &lt;room vnum&gt; &lt;exit number&gt; &lt;state&gt;</t>
    </r>
  </si>
  <si>
    <t>Head</t>
  </si>
  <si>
    <t>Closed</t>
  </si>
  <si>
    <t>R</t>
  </si>
  <si>
    <r>
      <rPr>
        <sz val="10"/>
        <rFont val="Arial"/>
        <family val="2"/>
      </rPr>
      <t xml:space="preserve">Remove </t>
    </r>
    <r>
      <rPr>
        <b/>
        <sz val="10"/>
        <rFont val="Arial"/>
        <family val="2"/>
      </rPr>
      <t>OBJ</t>
    </r>
    <r>
      <rPr>
        <sz val="10"/>
        <rFont val="Arial"/>
        <family val="2"/>
      </rPr>
      <t>ect from Room</t>
    </r>
  </si>
  <si>
    <r>
      <rPr>
        <b/>
        <sz val="10"/>
        <rFont val="Arial"/>
        <family val="2"/>
      </rPr>
      <t>R</t>
    </r>
    <r>
      <rPr>
        <sz val="10"/>
        <rFont val="Arial"/>
        <family val="0"/>
      </rPr>
      <t xml:space="preserve"> &lt;if_flag&gt; &lt;room vnum&gt; &lt;OBJect vnum&gt;</t>
    </r>
  </si>
  <si>
    <t>Legs</t>
  </si>
  <si>
    <t>Closed and Locked</t>
  </si>
  <si>
    <t>F</t>
  </si>
  <si>
    <r>
      <rPr>
        <sz val="10"/>
        <rFont val="Arial"/>
        <family val="2"/>
      </rPr>
      <t xml:space="preserve">Remove </t>
    </r>
    <r>
      <rPr>
        <b/>
        <sz val="10"/>
        <rFont val="Arial"/>
        <family val="2"/>
      </rPr>
      <t>MOB</t>
    </r>
    <r>
      <rPr>
        <sz val="10"/>
        <rFont val="Arial"/>
        <family val="2"/>
      </rPr>
      <t>ile from Room</t>
    </r>
  </si>
  <si>
    <r>
      <rPr>
        <b/>
        <sz val="10"/>
        <rFont val="Arial"/>
        <family val="2"/>
      </rPr>
      <t>F</t>
    </r>
    <r>
      <rPr>
        <sz val="10"/>
        <rFont val="Arial"/>
        <family val="0"/>
      </rPr>
      <t xml:space="preserve"> &lt;if_flag&gt; &lt;room vnum&gt; &lt;MOBile vnum&gt;</t>
    </r>
  </si>
  <si>
    <t>Feet</t>
  </si>
  <si>
    <t>L</t>
  </si>
  <si>
    <r>
      <rPr>
        <sz val="10"/>
        <rFont val="Arial"/>
        <family val="2"/>
      </rPr>
      <t xml:space="preserve">Set the </t>
    </r>
    <r>
      <rPr>
        <b/>
        <sz val="10"/>
        <rFont val="Arial"/>
        <family val="2"/>
      </rPr>
      <t xml:space="preserve">LIGHTNESS </t>
    </r>
    <r>
      <rPr>
        <sz val="10"/>
        <rFont val="Arial"/>
        <family val="2"/>
      </rPr>
      <t>Level</t>
    </r>
  </si>
  <si>
    <r>
      <rPr>
        <b/>
        <sz val="10"/>
        <rFont val="Arial"/>
        <family val="2"/>
      </rPr>
      <t>L</t>
    </r>
    <r>
      <rPr>
        <sz val="10"/>
        <rFont val="Arial"/>
        <family val="0"/>
      </rPr>
      <t xml:space="preserve"> &lt;if_flag&gt; &lt;room vnum&gt; &lt;lighting level&gt; (!imp)</t>
    </r>
  </si>
  <si>
    <t>Hands</t>
  </si>
  <si>
    <t>[ZON]</t>
  </si>
  <si>
    <t>IF FLAGS</t>
  </si>
  <si>
    <t>Arms</t>
  </si>
  <si>
    <t>Always Perform</t>
  </si>
  <si>
    <t>Shield</t>
  </si>
  <si>
    <t>If Previous Performed</t>
  </si>
  <si>
    <t>About</t>
  </si>
  <si>
    <t>Waist</t>
  </si>
  <si>
    <t>[ZON]</t>
  </si>
  <si>
    <t>DIFFICULTY</t>
  </si>
  <si>
    <t>Wrist (Right)</t>
  </si>
  <si>
    <t>Not Specified</t>
  </si>
  <si>
    <t>Wrist (Left)</t>
  </si>
  <si>
    <t>Easiest</t>
  </si>
  <si>
    <t>Wield</t>
  </si>
  <si>
    <t>Hold</t>
  </si>
  <si>
    <t>Face</t>
  </si>
  <si>
    <t>Impossible</t>
  </si>
  <si>
    <t>[OBJ] FORMULA</t>
  </si>
  <si>
    <t>[OBJ] SAMPLE</t>
  </si>
  <si>
    <r>
      <t>#</t>
    </r>
    <r>
      <rPr>
        <sz val="8"/>
        <rFont val="Arial"/>
        <family val="2"/>
      </rPr>
      <t>&lt;virtual object number&gt;</t>
    </r>
  </si>
  <si>
    <r>
      <t xml:space="preserve">&lt;aliases&gt; </t>
    </r>
    <r>
      <rPr>
        <sz val="14"/>
        <rFont val="Arial"/>
        <family val="2"/>
      </rPr>
      <t>~</t>
    </r>
  </si>
  <si>
    <r>
      <t xml:space="preserve">&lt;long description&gt; </t>
    </r>
    <r>
      <rPr>
        <sz val="14"/>
        <rFont val="Arial"/>
        <family val="2"/>
      </rPr>
      <t>~</t>
    </r>
  </si>
  <si>
    <r>
      <t xml:space="preserve">&lt;short description&gt; </t>
    </r>
    <r>
      <rPr>
        <sz val="14"/>
        <rFont val="Arial"/>
        <family val="2"/>
      </rPr>
      <t>~</t>
    </r>
  </si>
  <si>
    <t>&lt;value [0]&gt;</t>
  </si>
  <si>
    <t>Return to Formula</t>
  </si>
  <si>
    <t>&lt;value [1]&gt;</t>
  </si>
  <si>
    <t>&lt;value [2]&gt;</t>
  </si>
  <si>
    <t>&lt;value [3]&gt;</t>
  </si>
  <si>
    <t>&lt;weight&gt;</t>
  </si>
  <si>
    <t>&lt;value&gt;</t>
  </si>
  <si>
    <t>&lt;rent cost&gt;</t>
  </si>
  <si>
    <t>&lt;modifer number&gt;</t>
  </si>
  <si>
    <r>
      <t xml:space="preserve">&lt;extra description keyword(s)&gt; </t>
    </r>
    <r>
      <rPr>
        <sz val="14"/>
        <rFont val="Arial"/>
        <family val="2"/>
      </rPr>
      <t>~</t>
    </r>
  </si>
  <si>
    <t>&lt;max&gt;</t>
  </si>
  <si>
    <t>&lt;load %%&gt;</t>
  </si>
  <si>
    <t>&lt;bitvector string&gt;</t>
  </si>
  <si>
    <t>#3000</t>
  </si>
  <si>
    <t>A thick, smelly cigar is lying on the floor here.~</t>
  </si>
  <si>
    <r>
      <rPr>
        <sz val="10"/>
        <rFont val="Arial"/>
        <family val="0"/>
      </rPr>
      <t xml:space="preserve">cigar stoggie smoke </t>
    </r>
    <r>
      <rPr>
        <b/>
        <sz val="14"/>
        <rFont val="Arial"/>
        <family val="2"/>
      </rPr>
      <t>~</t>
    </r>
  </si>
  <si>
    <r>
      <t xml:space="preserve">a cigar </t>
    </r>
    <r>
      <rPr>
        <sz val="14"/>
        <rFont val="Arial"/>
        <family val="2"/>
      </rPr>
      <t>~</t>
    </r>
  </si>
  <si>
    <t>12 apr aoq</t>
  </si>
  <si>
    <t xml:space="preserve">0 0 0 0 </t>
  </si>
  <si>
    <t>3 2000 175</t>
  </si>
  <si>
    <r>
      <t xml:space="preserve">cigar </t>
    </r>
    <r>
      <rPr>
        <sz val="14"/>
        <rFont val="Arial"/>
        <family val="2"/>
      </rPr>
      <t>~</t>
    </r>
  </si>
  <si>
    <t xml:space="preserve">You can smell it a mile away.  It is still burning brightly at one end.
</t>
  </si>
  <si>
    <t>13 25</t>
  </si>
  <si>
    <t xml:space="preserve">3 -10  </t>
  </si>
  <si>
    <t>23 -10</t>
  </si>
  <si>
    <t>stB</t>
  </si>
  <si>
    <t>Warrior</t>
  </si>
  <si>
    <t>Thief</t>
  </si>
  <si>
    <t>Cleric</t>
  </si>
  <si>
    <t>Magic User</t>
  </si>
  <si>
    <t>Magic User</t>
  </si>
  <si>
    <t>Yes</t>
  </si>
  <si>
    <t>Cleric</t>
  </si>
  <si>
    <t>Yes</t>
  </si>
  <si>
    <t>Thief</t>
  </si>
  <si>
    <t>Yes</t>
  </si>
  <si>
    <t>Warrior</t>
  </si>
  <si>
    <t>Yes</t>
  </si>
  <si>
    <t>Paladin</t>
  </si>
  <si>
    <t>Yes</t>
  </si>
  <si>
    <t>Yes</t>
  </si>
  <si>
    <t>Brigand</t>
  </si>
  <si>
    <t>Yes</t>
  </si>
  <si>
    <t>Yes</t>
  </si>
  <si>
    <t>Avatar</t>
  </si>
  <si>
    <t>Yes</t>
  </si>
  <si>
    <t>Yes</t>
  </si>
  <si>
    <t>Yes</t>
  </si>
  <si>
    <t>Yes</t>
  </si>
  <si>
    <t>Lich</t>
  </si>
  <si>
    <t>Yes</t>
  </si>
  <si>
    <t>Yes</t>
  </si>
  <si>
    <t>Sage</t>
  </si>
  <si>
    <t>Yes</t>
  </si>
  <si>
    <t>Yes</t>
  </si>
  <si>
    <t>Evangelist</t>
  </si>
  <si>
    <t>Yes</t>
  </si>
  <si>
    <t>Yes</t>
  </si>
  <si>
    <t>Conjurer</t>
  </si>
  <si>
    <t>Yes</t>
  </si>
  <si>
    <t>Yes</t>
  </si>
  <si>
    <t>Wizard</t>
  </si>
  <si>
    <t>Yes</t>
  </si>
  <si>
    <t>Witch</t>
  </si>
  <si>
    <t>Yes</t>
  </si>
  <si>
    <t>Priest</t>
  </si>
  <si>
    <t>Yes</t>
  </si>
  <si>
    <t>Monk</t>
  </si>
  <si>
    <t>Yes</t>
  </si>
  <si>
    <t>Assassin</t>
  </si>
  <si>
    <t>Yes</t>
  </si>
  <si>
    <t>Ninja</t>
  </si>
  <si>
    <t>Yes</t>
  </si>
  <si>
    <t>Berserker</t>
  </si>
  <si>
    <t>Yes</t>
  </si>
  <si>
    <t>Swordsman</t>
  </si>
  <si>
    <t>Yes</t>
  </si>
  <si>
    <t>Darkone</t>
  </si>
  <si>
    <t>Yes</t>
  </si>
  <si>
    <t>Yes</t>
  </si>
  <si>
    <t>Crusader</t>
  </si>
  <si>
    <t>Yes</t>
  </si>
  <si>
    <t>Yes</t>
  </si>
  <si>
    <t>Ranger</t>
  </si>
  <si>
    <t>Yes</t>
  </si>
  <si>
    <t>Yes</t>
  </si>
  <si>
    <t>Ruffian</t>
  </si>
  <si>
    <t>Yes</t>
  </si>
  <si>
    <t>Yes</t>
  </si>
  <si>
    <t>Necromancer</t>
  </si>
  <si>
    <t>Yes</t>
  </si>
  <si>
    <t>Yes</t>
  </si>
  <si>
    <t>Vampire</t>
  </si>
  <si>
    <t>Yes</t>
  </si>
  <si>
    <t>Yes</t>
  </si>
  <si>
    <t>Sorcerer</t>
  </si>
  <si>
    <t>Yes</t>
  </si>
  <si>
    <t>Yes</t>
  </si>
  <si>
    <t>Oracle</t>
  </si>
  <si>
    <t>Yes</t>
  </si>
  <si>
    <t>Yes</t>
  </si>
  <si>
    <t>Saint</t>
  </si>
  <si>
    <t>Yes</t>
  </si>
  <si>
    <t>Yes</t>
  </si>
  <si>
    <t>Fundamentalist</t>
  </si>
  <si>
    <t>Yes</t>
  </si>
  <si>
    <t>Yes</t>
  </si>
  <si>
    <t>Illusionist</t>
  </si>
  <si>
    <t>Yes</t>
  </si>
  <si>
    <t>Yes</t>
  </si>
  <si>
    <t>Bard</t>
  </si>
  <si>
    <t>Yes</t>
  </si>
  <si>
    <t>Yes</t>
  </si>
  <si>
    <t xml:space="preserve">   [MOB] 'D'etailed MOBile Formula</t>
  </si>
  <si>
    <t xml:space="preserve">   [MOB] Sample</t>
  </si>
  <si>
    <r>
      <rPr>
        <b/>
        <sz val="12"/>
        <color indexed="8"/>
        <rFont val="Arial"/>
        <family val="2"/>
      </rPr>
      <t>#</t>
    </r>
    <r>
      <rPr>
        <sz val="8"/>
        <color indexed="8"/>
        <rFont val="Arial"/>
        <family val="2"/>
      </rPr>
      <t xml:space="preserve">&lt;virtual number&gt; </t>
    </r>
  </si>
  <si>
    <r>
      <rPr>
        <sz val="8"/>
        <rFont val="Arial"/>
        <family val="2"/>
      </rPr>
      <t>&lt;aliases&gt;</t>
    </r>
    <r>
      <rPr>
        <b/>
        <sz val="12"/>
        <rFont val="Arial"/>
        <family val="2"/>
      </rPr>
      <t>~</t>
    </r>
  </si>
  <si>
    <r>
      <rPr>
        <sz val="8"/>
        <rFont val="Arial"/>
        <family val="2"/>
      </rPr>
      <t>&lt;name&gt;</t>
    </r>
    <r>
      <rPr>
        <b/>
        <sz val="12"/>
        <rFont val="Arial"/>
        <family val="2"/>
      </rPr>
      <t>~</t>
    </r>
  </si>
  <si>
    <t>&lt;short description&gt;</t>
  </si>
  <si>
    <t>~</t>
  </si>
  <si>
    <t>&lt;long description&gt;</t>
  </si>
  <si>
    <t>~</t>
  </si>
  <si>
    <t>{ MOBile Programs(optional) }</t>
  </si>
  <si>
    <r>
      <rPr>
        <b/>
        <sz val="8"/>
        <rFont val="Arial"/>
        <family val="2"/>
      </rPr>
      <t xml:space="preserve"> </t>
    </r>
    <r>
      <rPr>
        <b/>
        <sz val="12"/>
        <rFont val="Arial"/>
        <family val="2"/>
      </rPr>
      <t>M</t>
    </r>
    <r>
      <rPr>
        <sz val="8"/>
        <rFont val="Arial"/>
        <family val="2"/>
      </rPr>
      <t xml:space="preserve"> { Multiple Attacks(optional) }</t>
    </r>
  </si>
  <si>
    <t xml:space="preserve"> 10 100 5</t>
  </si>
  <si>
    <r>
      <rPr>
        <b/>
        <sz val="8"/>
        <rFont val="Arial"/>
        <family val="2"/>
      </rPr>
      <t xml:space="preserve"> </t>
    </r>
    <r>
      <rPr>
        <b/>
        <sz val="12"/>
        <rFont val="Arial"/>
        <family val="2"/>
      </rPr>
      <t>S</t>
    </r>
  </si>
  <si>
    <t xml:space="preserve"> 1 55 90 </t>
  </si>
  <si>
    <r>
      <rPr>
        <sz val="8"/>
        <rFont val="Arial"/>
        <family val="2"/>
      </rPr>
      <t xml:space="preserve"> &lt;successful attack message&gt;</t>
    </r>
    <r>
      <rPr>
        <b/>
        <sz val="12"/>
        <rFont val="Arial"/>
        <family val="2"/>
      </rPr>
      <t>~</t>
    </r>
  </si>
  <si>
    <r>
      <rPr>
        <sz val="8"/>
        <rFont val="Arial"/>
        <family val="2"/>
      </rPr>
      <t xml:space="preserve"> $n envelopes $N in a bath of fire and lava!</t>
    </r>
    <r>
      <rPr>
        <b/>
        <sz val="12"/>
        <rFont val="Arial"/>
        <family val="2"/>
      </rPr>
      <t>~</t>
    </r>
  </si>
  <si>
    <r>
      <rPr>
        <sz val="8"/>
        <rFont val="Arial"/>
        <family val="2"/>
      </rPr>
      <t xml:space="preserve"> &lt;successful attack/half damage message&gt;</t>
    </r>
    <r>
      <rPr>
        <b/>
        <sz val="12"/>
        <rFont val="Arial"/>
        <family val="2"/>
      </rPr>
      <t>~</t>
    </r>
  </si>
  <si>
    <r>
      <rPr>
        <sz val="8"/>
        <rFont val="Arial"/>
        <family val="2"/>
      </rPr>
      <t xml:space="preserve"> $n's fireball whizzes right by $N only scorching $M lightly.</t>
    </r>
    <r>
      <rPr>
        <b/>
        <sz val="12"/>
        <rFont val="Arial"/>
        <family val="2"/>
      </rPr>
      <t>~</t>
    </r>
  </si>
  <si>
    <r>
      <rPr>
        <sz val="8"/>
        <rFont val="Arial"/>
        <family val="2"/>
      </rPr>
      <t xml:space="preserve"> &lt;successful destroying of eq message&gt;</t>
    </r>
    <r>
      <rPr>
        <b/>
        <sz val="12"/>
        <rFont val="Arial"/>
        <family val="2"/>
      </rPr>
      <t>~</t>
    </r>
  </si>
  <si>
    <r>
      <rPr>
        <sz val="8"/>
        <rFont val="Arial"/>
        <family val="2"/>
      </rPr>
      <t xml:space="preserve"> $n reaches into $N's pocket and burns $p.</t>
    </r>
    <r>
      <rPr>
        <sz val="12"/>
        <rFont val="Lucida Console"/>
        <family val="2"/>
      </rPr>
      <t>~</t>
    </r>
  </si>
  <si>
    <r>
      <rPr>
        <sz val="8"/>
        <rFont val="Arial"/>
        <family val="2"/>
      </rPr>
      <t xml:space="preserve"> </t>
    </r>
    <r>
      <rPr>
        <b/>
        <sz val="12"/>
        <rFont val="Arial"/>
        <family val="2"/>
      </rPr>
      <t>W</t>
    </r>
    <r>
      <rPr>
        <sz val="8"/>
        <rFont val="Arial"/>
        <family val="2"/>
      </rPr>
      <t xml:space="preserve"> { Switching(optional) }</t>
    </r>
  </si>
  <si>
    <r>
      <rPr>
        <b/>
        <sz val="8"/>
        <rFont val="Arial"/>
        <family val="2"/>
      </rPr>
      <t xml:space="preserve"> </t>
    </r>
    <r>
      <rPr>
        <b/>
        <sz val="12"/>
        <rFont val="Arial"/>
        <family val="2"/>
      </rPr>
      <t>W</t>
    </r>
  </si>
  <si>
    <t xml:space="preserve"> &lt;number of rounds for switch&gt;</t>
  </si>
  <si>
    <t xml:space="preserve"> 5</t>
  </si>
  <si>
    <r>
      <rPr>
        <sz val="8"/>
        <rFont val="Arial"/>
        <family val="2"/>
      </rPr>
      <t xml:space="preserve"> &lt;switching message&gt;</t>
    </r>
    <r>
      <rPr>
        <b/>
        <sz val="12"/>
        <rFont val="Arial"/>
        <family val="2"/>
      </rPr>
      <t>~</t>
    </r>
  </si>
  <si>
    <r>
      <rPr>
        <sz val="8"/>
        <rFont val="Arial"/>
        <family val="2"/>
      </rPr>
      <t xml:space="preserve"> $n EXPLODES, sending flames everywhere, burning $N to a crisp pulp.</t>
    </r>
    <r>
      <rPr>
        <b/>
        <sz val="12"/>
        <rFont val="Arial"/>
        <family val="2"/>
      </rPr>
      <t>~</t>
    </r>
  </si>
  <si>
    <r>
      <rPr>
        <sz val="8"/>
        <rFont val="Arial"/>
        <family val="2"/>
      </rPr>
      <t xml:space="preserve"> </t>
    </r>
    <r>
      <rPr>
        <b/>
        <sz val="12"/>
        <rFont val="Arial"/>
        <family val="2"/>
      </rPr>
      <t>R</t>
    </r>
  </si>
  <si>
    <r>
      <rPr>
        <sz val="8"/>
        <rFont val="Arial"/>
        <family val="2"/>
      </rPr>
      <t xml:space="preserve"> </t>
    </r>
    <r>
      <rPr>
        <b/>
        <sz val="12"/>
        <rFont val="Arial"/>
        <family val="2"/>
      </rPr>
      <t xml:space="preserve">E </t>
    </r>
    <r>
      <rPr>
        <sz val="8"/>
        <rFont val="Arial"/>
        <family val="2"/>
      </rPr>
      <t>{ Evil Scavenger Message(</t>
    </r>
    <r>
      <rPr>
        <b/>
        <sz val="8"/>
        <rFont val="Arial"/>
        <family val="2"/>
      </rPr>
      <t>Required</t>
    </r>
    <r>
      <rPr>
        <sz val="8"/>
        <rFont val="Arial"/>
        <family val="2"/>
      </rPr>
      <t xml:space="preserve"> if &lt;action flag&gt; “q” set) }</t>
    </r>
  </si>
  <si>
    <r>
      <rPr>
        <sz val="8"/>
        <rFont val="Arial"/>
        <family val="2"/>
      </rPr>
      <t xml:space="preserve"> </t>
    </r>
    <r>
      <rPr>
        <b/>
        <sz val="12"/>
        <rFont val="Arial"/>
        <family val="2"/>
      </rPr>
      <t>E</t>
    </r>
  </si>
  <si>
    <r>
      <rPr>
        <sz val="8"/>
        <rFont val="Arial"/>
        <family val="2"/>
      </rPr>
      <t xml:space="preserve"> &lt;successful sacrifice message&gt;</t>
    </r>
    <r>
      <rPr>
        <b/>
        <sz val="12"/>
        <rFont val="Arial"/>
        <family val="2"/>
      </rPr>
      <t>~</t>
    </r>
  </si>
  <si>
    <r>
      <rPr>
        <sz val="8"/>
        <rFont val="Arial"/>
        <family val="2"/>
      </rPr>
      <t xml:space="preserve"> $n throws $P into a pool of lava and it disappears.</t>
    </r>
    <r>
      <rPr>
        <b/>
        <sz val="12"/>
        <rFont val="Arial"/>
        <family val="2"/>
      </rPr>
      <t>~</t>
    </r>
  </si>
  <si>
    <r>
      <rPr>
        <sz val="8"/>
        <rFont val="Arial"/>
        <family val="2"/>
      </rPr>
      <t xml:space="preserve"> </t>
    </r>
    <r>
      <rPr>
        <b/>
        <sz val="12"/>
        <rFont val="Arial"/>
        <family val="2"/>
      </rPr>
      <t>H</t>
    </r>
    <r>
      <rPr>
        <sz val="8"/>
        <rFont val="Arial"/>
        <family val="2"/>
      </rPr>
      <t xml:space="preserve"> { Hoarder(optiona) }</t>
    </r>
  </si>
  <si>
    <r>
      <rPr>
        <sz val="8"/>
        <rFont val="Arial"/>
        <family val="2"/>
      </rPr>
      <t xml:space="preserve"> </t>
    </r>
    <r>
      <rPr>
        <b/>
        <sz val="12"/>
        <rFont val="Arial"/>
        <family val="2"/>
      </rPr>
      <t>H</t>
    </r>
  </si>
  <si>
    <t xml:space="preserve"> 1 3063</t>
  </si>
  <si>
    <r>
      <rPr>
        <sz val="8"/>
        <rFont val="Arial"/>
        <family val="2"/>
      </rPr>
      <t xml:space="preserve"> &lt;successful donation message&gt;</t>
    </r>
    <r>
      <rPr>
        <b/>
        <sz val="12"/>
        <rFont val="Arial"/>
        <family val="2"/>
      </rPr>
      <t>~</t>
    </r>
  </si>
  <si>
    <r>
      <rPr>
        <sz val="8"/>
        <rFont val="Arial"/>
        <family val="2"/>
      </rPr>
      <t xml:space="preserve"> $n donates $P to the nearest donation room.</t>
    </r>
    <r>
      <rPr>
        <b/>
        <sz val="12"/>
        <rFont val="Arial"/>
        <family val="2"/>
      </rPr>
      <t>~</t>
    </r>
  </si>
  <si>
    <t>[MOB]</t>
  </si>
  <si>
    <t>ACTION FLAGS</t>
  </si>
  <si>
    <t>[MOB]</t>
  </si>
  <si>
    <t>AFFECTION FLAGS</t>
  </si>
  <si>
    <t>[MOB]</t>
  </si>
  <si>
    <t>POSITIONS</t>
  </si>
  <si>
    <t>[MOB]</t>
  </si>
  <si>
    <t>GENDER</t>
  </si>
  <si>
    <t>[MOB]</t>
  </si>
  <si>
    <t>RACES</t>
  </si>
  <si>
    <t>[MOB]</t>
  </si>
  <si>
    <t>STRIKE TYPES</t>
  </si>
  <si>
    <t>[MOB]</t>
  </si>
  <si>
    <t>SPECIAL ATTACKS</t>
  </si>
  <si>
    <t>STRENGTHS</t>
  </si>
  <si>
    <t>a</t>
  </si>
  <si>
    <t>SPEC</t>
  </si>
  <si>
    <t>a</t>
  </si>
  <si>
    <t>Blind</t>
  </si>
  <si>
    <t>!USE</t>
  </si>
  <si>
    <t>Dead</t>
  </si>
  <si>
    <t>Neutral</t>
  </si>
  <si>
    <t>Undefined / Other</t>
  </si>
  <si>
    <t>HIT</t>
  </si>
  <si>
    <t>Acid Breath</t>
  </si>
  <si>
    <t>1 - 50</t>
  </si>
  <si>
    <t>51 - 100</t>
  </si>
  <si>
    <t>101 - 150</t>
  </si>
  <si>
    <t>151 - 200</t>
  </si>
  <si>
    <t>b</t>
  </si>
  <si>
    <t>Sentinel</t>
  </si>
  <si>
    <t>b</t>
  </si>
  <si>
    <t>Invisible</t>
  </si>
  <si>
    <t>Mortally Wounded</t>
  </si>
  <si>
    <t>Male</t>
  </si>
  <si>
    <r>
      <rPr>
        <sz val="10"/>
        <rFont val="Arial"/>
        <family val="2"/>
      </rPr>
      <t>Undead</t>
    </r>
  </si>
  <si>
    <t>Pound / Bludgeon</t>
  </si>
  <si>
    <t>Fire Breath</t>
  </si>
  <si>
    <t>1 - 50</t>
  </si>
  <si>
    <t>51 - 100</t>
  </si>
  <si>
    <t>c</t>
  </si>
  <si>
    <t>Scavenger</t>
  </si>
  <si>
    <t>c</t>
  </si>
  <si>
    <t>Detect Evil</t>
  </si>
  <si>
    <r>
      <rPr>
        <sz val="10"/>
        <rFont val="Arial"/>
        <family val="2"/>
      </rPr>
      <t>Incapacititated</t>
    </r>
  </si>
  <si>
    <t>Female</t>
  </si>
  <si>
    <t>Humanoid</t>
  </si>
  <si>
    <t>Pierce</t>
  </si>
  <si>
    <t>Frost Breath</t>
  </si>
  <si>
    <t>1 - 50</t>
  </si>
  <si>
    <t>51 - 100</t>
  </si>
  <si>
    <t>d</t>
  </si>
  <si>
    <t>Is NPC</t>
  </si>
  <si>
    <t>!USE</t>
  </si>
  <si>
    <t>d</t>
  </si>
  <si>
    <t>Detect Invisible</t>
  </si>
  <si>
    <t>Stunned</t>
  </si>
  <si>
    <t>Both</t>
  </si>
  <si>
    <t>Animal</t>
  </si>
  <si>
    <t>Slash</t>
  </si>
  <si>
    <t>EQ Destruction</t>
  </si>
  <si>
    <t>1-100</t>
  </si>
  <si>
    <t>e</t>
  </si>
  <si>
    <t>Nice Thief</t>
  </si>
  <si>
    <t>e</t>
  </si>
  <si>
    <t>Detect Magic</t>
  </si>
  <si>
    <t>Sleeping</t>
  </si>
  <si>
    <t>Unknown</t>
  </si>
  <si>
    <t>Dragon</t>
  </si>
  <si>
    <t>Blast</t>
  </si>
  <si>
    <t>Lightning Breath</t>
  </si>
  <si>
    <t>1 - 50</t>
  </si>
  <si>
    <t>51 - 100</t>
  </si>
  <si>
    <t>f</t>
  </si>
  <si>
    <t>Aggressive</t>
  </si>
  <si>
    <t>f</t>
  </si>
  <si>
    <t>Sense Life</t>
  </si>
  <si>
    <t>Resting</t>
  </si>
  <si>
    <t>Other</t>
  </si>
  <si>
    <t>Giant</t>
  </si>
  <si>
    <t>Whip</t>
  </si>
  <si>
    <t>Noise Blast</t>
  </si>
  <si>
    <t>!IMP</t>
  </si>
  <si>
    <t>g</t>
  </si>
  <si>
    <t>Stay Zone</t>
  </si>
  <si>
    <t>g</t>
  </si>
  <si>
    <t>Underwater Breathing</t>
  </si>
  <si>
    <t>Sitting</t>
  </si>
  <si>
    <t>Plant</t>
  </si>
  <si>
    <t>Claw</t>
  </si>
  <si>
    <t>Venom Breath</t>
  </si>
  <si>
    <t>!IMP</t>
  </si>
  <si>
    <t>h</t>
  </si>
  <si>
    <t>Wimpy</t>
  </si>
  <si>
    <t>h</t>
  </si>
  <si>
    <t>Sanctuary</t>
  </si>
  <si>
    <t>Fighting</t>
  </si>
  <si>
    <t>!USE</t>
  </si>
  <si>
    <t>Demon / God</t>
  </si>
  <si>
    <t>Bite</t>
  </si>
  <si>
    <r>
      <rPr>
        <sz val="10"/>
        <rFont val="Arial"/>
        <family val="2"/>
      </rPr>
      <t>Psionic Ability</t>
    </r>
  </si>
  <si>
    <t>!IMP</t>
  </si>
  <si>
    <t>i</t>
  </si>
  <si>
    <t>Aggressive Evil</t>
  </si>
  <si>
    <t>i</t>
  </si>
  <si>
    <t>Group</t>
  </si>
  <si>
    <t>!USE</t>
  </si>
  <si>
    <t>Standing</t>
  </si>
  <si>
    <t>Insect</t>
  </si>
  <si>
    <t>Sting</t>
  </si>
  <si>
    <t>Mist Breath</t>
  </si>
  <si>
    <t>!IMP</t>
  </si>
  <si>
    <t>j</t>
  </si>
  <si>
    <t>Aggressive Good</t>
  </si>
  <si>
    <t>j</t>
  </si>
  <si>
    <t>Curse</t>
  </si>
  <si>
    <t>!USE</t>
  </si>
  <si>
    <t>Fungus</t>
  </si>
  <si>
    <t>Crush</t>
  </si>
  <si>
    <t>Thief Skills</t>
  </si>
  <si>
    <t>!IMP</t>
  </si>
  <si>
    <t>k</t>
  </si>
  <si>
    <t>Aggressive Neutral</t>
  </si>
  <si>
    <t>k</t>
  </si>
  <si>
    <t>Infrared</t>
  </si>
  <si>
    <r>
      <rPr>
        <sz val="10"/>
        <rFont val="Arial"/>
        <family val="2"/>
      </rPr>
      <t>Goblinoid</t>
    </r>
  </si>
  <si>
    <t>Cut</t>
  </si>
  <si>
    <t>Magic User Spells</t>
  </si>
  <si>
    <t>!IMP</t>
  </si>
  <si>
    <t>l</t>
  </si>
  <si>
    <t>Memory</t>
  </si>
  <si>
    <t>l</t>
  </si>
  <si>
    <t>Poison</t>
  </si>
  <si>
    <t>!USE</t>
  </si>
  <si>
    <t>Mineral</t>
  </si>
  <si>
    <t>Kick</t>
  </si>
  <si>
    <t>Warrior Skills</t>
  </si>
  <si>
    <t>!IMP</t>
  </si>
  <si>
    <t>m</t>
  </si>
  <si>
    <t>Helper</t>
  </si>
  <si>
    <t>m</t>
  </si>
  <si>
    <t>Protection from Evil</t>
  </si>
  <si>
    <t>Reptile</t>
  </si>
  <si>
    <t>Punch</t>
  </si>
  <si>
    <t>n</t>
  </si>
  <si>
    <t>Switching</t>
  </si>
  <si>
    <t>n</t>
  </si>
  <si>
    <t>Paralysis</t>
  </si>
  <si>
    <t>!USE</t>
  </si>
  <si>
    <t>Amphibian</t>
  </si>
  <si>
    <t>Burn</t>
  </si>
  <si>
    <t>o</t>
  </si>
  <si>
    <t>Vengeful</t>
  </si>
  <si>
    <t>o</t>
  </si>
  <si>
    <t>Has Boat</t>
  </si>
  <si>
    <t>Bird</t>
  </si>
  <si>
    <t>Chill</t>
  </si>
  <si>
    <t>p</t>
  </si>
  <si>
    <t>No Summon</t>
  </si>
  <si>
    <t>p</t>
  </si>
  <si>
    <t>Fly</t>
  </si>
  <si>
    <t>Mammal</t>
  </si>
  <si>
    <t>q</t>
  </si>
  <si>
    <t>Evil Scavenger</t>
  </si>
  <si>
    <t>q</t>
  </si>
  <si>
    <t>Sleep</t>
  </si>
  <si>
    <t>!USE</t>
  </si>
  <si>
    <t>Mollusk</t>
  </si>
  <si>
    <t>r</t>
  </si>
  <si>
    <t>Hunter</t>
  </si>
  <si>
    <t>r</t>
  </si>
  <si>
    <t>Detect Good</t>
  </si>
  <si>
    <t>Sponge</t>
  </si>
  <si>
    <t>s</t>
  </si>
  <si>
    <t>Mime</t>
  </si>
  <si>
    <t>s</t>
  </si>
  <si>
    <t>Sneak</t>
  </si>
  <si>
    <t>Crustacean</t>
  </si>
  <si>
    <t>t</t>
  </si>
  <si>
    <t>No Sleep</t>
  </si>
  <si>
    <t>t</t>
  </si>
  <si>
    <t>Hide</t>
  </si>
  <si>
    <t>Arachnid</t>
  </si>
  <si>
    <t>u</t>
  </si>
  <si>
    <t>No Track</t>
  </si>
  <si>
    <t>u</t>
  </si>
  <si>
    <t>Abel Protection</t>
  </si>
  <si>
    <t>Fish</t>
  </si>
  <si>
    <t>v</t>
  </si>
  <si>
    <t>Unseen</t>
  </si>
  <si>
    <t>v</t>
  </si>
  <si>
    <t>Charm</t>
  </si>
  <si>
    <t>!USE</t>
  </si>
  <si>
    <t>Marsupial</t>
  </si>
  <si>
    <t>w</t>
  </si>
  <si>
    <t>Aware</t>
  </si>
  <si>
    <t>w</t>
  </si>
  <si>
    <t>Follow</t>
  </si>
  <si>
    <t>!USE</t>
  </si>
  <si>
    <t>Dinosaur</t>
  </si>
  <si>
    <t>x</t>
  </si>
  <si>
    <t>Magic</t>
  </si>
  <si>
    <t>x</t>
  </si>
  <si>
    <t>Has Scuba</t>
  </si>
  <si>
    <t>Alien</t>
  </si>
  <si>
    <t>y</t>
  </si>
  <si>
    <t>Sea Bound</t>
  </si>
  <si>
    <t>y</t>
  </si>
  <si>
    <t>Resist Cold</t>
  </si>
  <si>
    <t>Specter / Ghost</t>
  </si>
  <si>
    <t>z</t>
  </si>
  <si>
    <t>Mountable</t>
  </si>
  <si>
    <t>z</t>
  </si>
  <si>
    <t>Resist Heat</t>
  </si>
  <si>
    <t>Fairy</t>
  </si>
  <si>
    <t>A</t>
  </si>
  <si>
    <t>Mist</t>
  </si>
  <si>
    <t>!USE</t>
  </si>
  <si>
    <t>A</t>
  </si>
  <si>
    <r>
      <rPr>
        <sz val="10"/>
        <rFont val="Arial"/>
        <family val="2"/>
      </rPr>
      <t>Polymorphed</t>
    </r>
  </si>
  <si>
    <t>!USE</t>
  </si>
  <si>
    <t>Dwarf</t>
  </si>
  <si>
    <t>B</t>
  </si>
  <si>
    <t>No Charm</t>
  </si>
  <si>
    <t>B</t>
  </si>
  <si>
    <t>Fear</t>
  </si>
  <si>
    <t>Elf</t>
  </si>
  <si>
    <t>C</t>
  </si>
  <si>
    <t>Gold Scavenger</t>
  </si>
  <si>
    <t>C</t>
  </si>
  <si>
    <t>Protection from Good</t>
  </si>
  <si>
    <t>Nymph</t>
  </si>
  <si>
    <t>D</t>
  </si>
  <si>
    <r>
      <rPr>
        <sz val="10"/>
        <rFont val="Arial"/>
        <family val="2"/>
      </rPr>
      <t>Hoarde EQ</t>
    </r>
  </si>
  <si>
    <t>D</t>
  </si>
  <si>
    <r>
      <rPr>
        <sz val="10"/>
        <rFont val="Arial"/>
        <family val="2"/>
      </rPr>
      <t>Shadowwalk</t>
    </r>
  </si>
  <si>
    <r>
      <rPr>
        <sz val="10"/>
        <rFont val="Arial"/>
        <family val="2"/>
      </rPr>
      <t>Halfling</t>
    </r>
  </si>
  <si>
    <t>E</t>
  </si>
  <si>
    <t>No Blind</t>
  </si>
  <si>
    <t>E</t>
  </si>
  <si>
    <t>Empowered</t>
  </si>
  <si>
    <r>
      <rPr>
        <sz val="10"/>
        <rFont val="Arial"/>
        <family val="2"/>
      </rPr>
      <t>Orc</t>
    </r>
  </si>
  <si>
    <t>F</t>
  </si>
  <si>
    <t>No Fear</t>
  </si>
  <si>
    <t>F</t>
  </si>
  <si>
    <t>Ranged</t>
  </si>
  <si>
    <t>Troll</t>
  </si>
  <si>
    <t>G</t>
  </si>
  <si>
    <r>
      <rPr>
        <sz val="10"/>
        <rFont val="Arial"/>
        <family val="2"/>
      </rPr>
      <t>Affect Nogain Hitpoints</t>
    </r>
  </si>
  <si>
    <t>Leprechaun</t>
  </si>
  <si>
    <t>H</t>
  </si>
  <si>
    <r>
      <rPr>
        <sz val="10"/>
        <rFont val="Arial"/>
        <family val="2"/>
      </rPr>
      <t>Affect Nogain Mana</t>
    </r>
  </si>
  <si>
    <t>Wraith</t>
  </si>
  <si>
    <t>I</t>
  </si>
  <si>
    <r>
      <rPr>
        <sz val="10"/>
        <rFont val="Arial"/>
        <family val="2"/>
      </rPr>
      <t>Affect Nogain Move</t>
    </r>
  </si>
  <si>
    <t>J</t>
  </si>
  <si>
    <t>Ally</t>
  </si>
  <si>
    <t>!USE</t>
  </si>
  <si>
    <t>Gnome</t>
  </si>
  <si>
    <t>Pixie</t>
  </si>
  <si>
    <r>
      <rPr>
        <sz val="10"/>
        <rFont val="Arial"/>
        <family val="2"/>
      </rPr>
      <t>Kobold</t>
    </r>
  </si>
  <si>
    <t>Monster</t>
  </si>
  <si>
    <t>Inorganic</t>
  </si>
  <si>
    <t>Elemental</t>
  </si>
  <si>
    <t>Robot</t>
  </si>
  <si>
    <r>
      <rPr>
        <sz val="10"/>
        <rFont val="Arial"/>
        <family val="2"/>
      </rPr>
      <t>Drow</t>
    </r>
  </si>
  <si>
    <t>Gargoyle</t>
  </si>
  <si>
    <t>[MP]</t>
  </si>
  <si>
    <t>TRIGGER</t>
  </si>
  <si>
    <t>[MP]</t>
  </si>
  <si>
    <t>if</t>
  </si>
  <si>
    <r>
      <rPr>
        <b/>
        <sz val="10"/>
        <rFont val="Arial"/>
        <family val="2"/>
      </rPr>
      <t xml:space="preserve"> isaffected($*, letter)</t>
    </r>
  </si>
  <si>
    <t>[MP]</t>
  </si>
  <si>
    <r>
      <rPr>
        <b/>
        <sz val="10"/>
        <rFont val="Arial"/>
        <family val="2"/>
      </rPr>
      <t>IFCheck</t>
    </r>
  </si>
  <si>
    <r>
      <rPr>
        <b/>
        <sz val="10"/>
        <rFont val="Arial"/>
        <family val="2"/>
      </rPr>
      <t>[MOBCommand]</t>
    </r>
  </si>
  <si>
    <t>[MP]</t>
  </si>
  <si>
    <t>WEATHER TYPES</t>
  </si>
  <si>
    <t>[MP]</t>
  </si>
  <si>
    <t>TIMES OF DAY</t>
  </si>
  <si>
    <t>[MP]</t>
  </si>
  <si>
    <t>VARIABLES</t>
  </si>
  <si>
    <t>[MP]</t>
  </si>
  <si>
    <t>SEX TYPES</t>
  </si>
  <si>
    <t>&gt;</t>
  </si>
  <si>
    <r>
      <rPr>
        <sz val="10"/>
        <rFont val="Arial"/>
        <family val="0"/>
      </rPr>
      <t>act_prog</t>
    </r>
  </si>
  <si>
    <r>
      <rPr>
        <sz val="10"/>
        <rFont val="Arial"/>
        <family val="0"/>
      </rPr>
      <t>&lt;wordlist | p phrase&gt;</t>
    </r>
  </si>
  <si>
    <t>a</t>
  </si>
  <si>
    <t>Blind</t>
  </si>
  <si>
    <t>if</t>
  </si>
  <si>
    <t>rand(#)</t>
  </si>
  <si>
    <t>MPSTAT</t>
  </si>
  <si>
    <t>Cloudless</t>
  </si>
  <si>
    <t>Midnight</t>
  </si>
  <si>
    <t>VARIABLE</t>
  </si>
  <si>
    <t>MOBile</t>
  </si>
  <si>
    <t>Actor</t>
  </si>
  <si>
    <t>Victim</t>
  </si>
  <si>
    <t>Random</t>
  </si>
  <si>
    <t>Object</t>
  </si>
  <si>
    <t>Object (2nd)</t>
  </si>
  <si>
    <t>Neutral</t>
  </si>
  <si>
    <t>&gt;</t>
  </si>
  <si>
    <t>all_greet_prog</t>
  </si>
  <si>
    <t>&lt;# %&gt;</t>
  </si>
  <si>
    <t>b</t>
  </si>
  <si>
    <t>Invisible</t>
  </si>
  <si>
    <t>if</t>
  </si>
  <si>
    <t>isnpc($*)</t>
  </si>
  <si>
    <t>MPJUNK</t>
  </si>
  <si>
    <t>&lt;object name&gt;</t>
  </si>
  <si>
    <t>Cloudy</t>
  </si>
  <si>
    <t>Sunrise</t>
  </si>
  <si>
    <t>name</t>
  </si>
  <si>
    <t>$i</t>
  </si>
  <si>
    <t>$n</t>
  </si>
  <si>
    <t>$t</t>
  </si>
  <si>
    <t>$r</t>
  </si>
  <si>
    <t>$o</t>
  </si>
  <si>
    <t>$p</t>
  </si>
  <si>
    <t>Male</t>
  </si>
  <si>
    <t>&gt;</t>
  </si>
  <si>
    <t>bribe_prog</t>
  </si>
  <si>
    <t>&lt;integer&gt;</t>
  </si>
  <si>
    <t>c</t>
  </si>
  <si>
    <t>Detect Evil</t>
  </si>
  <si>
    <t>if</t>
  </si>
  <si>
    <t>ispc($*)</t>
  </si>
  <si>
    <t>MPMLOAD</t>
  </si>
  <si>
    <t>&lt;mobile vnum&gt;</t>
  </si>
  <si>
    <t>Rainy</t>
  </si>
  <si>
    <t>Day Break</t>
  </si>
  <si>
    <r>
      <rPr>
        <b/>
        <sz val="10"/>
        <rFont val="Arial"/>
        <family val="2"/>
      </rPr>
      <t xml:space="preserve">short description </t>
    </r>
    <r>
      <rPr>
        <sz val="10"/>
        <rFont val="Arial"/>
        <family val="2"/>
      </rPr>
      <t>/</t>
    </r>
    <r>
      <rPr>
        <b/>
        <sz val="10"/>
        <rFont val="Arial"/>
        <family val="2"/>
      </rPr>
      <t xml:space="preserve"> title</t>
    </r>
  </si>
  <si>
    <t>$I</t>
  </si>
  <si>
    <t>$N</t>
  </si>
  <si>
    <t>$T</t>
  </si>
  <si>
    <t>$R</t>
  </si>
  <si>
    <t>$O</t>
  </si>
  <si>
    <t>$P</t>
  </si>
  <si>
    <t>Female</t>
  </si>
  <si>
    <t>&gt;</t>
  </si>
  <si>
    <t>death_prog</t>
  </si>
  <si>
    <t>&lt;# %&gt;</t>
  </si>
  <si>
    <t>d</t>
  </si>
  <si>
    <t>Detect Invisibility</t>
  </si>
  <si>
    <t>if</t>
  </si>
  <si>
    <t>isgood($*)</t>
  </si>
  <si>
    <t>MPMLOADPASS</t>
  </si>
  <si>
    <t>&lt;mobile vnum&gt;</t>
  </si>
  <si>
    <t>Lightning</t>
  </si>
  <si>
    <t>Noon</t>
  </si>
  <si>
    <r>
      <rPr>
        <b/>
        <sz val="10"/>
        <rFont val="Arial"/>
        <family val="2"/>
      </rPr>
      <t xml:space="preserve">he </t>
    </r>
    <r>
      <rPr>
        <sz val="10"/>
        <rFont val="Arial"/>
        <family val="2"/>
      </rPr>
      <t>/</t>
    </r>
    <r>
      <rPr>
        <b/>
        <sz val="10"/>
        <rFont val="Arial"/>
        <family val="2"/>
      </rPr>
      <t xml:space="preserve"> she </t>
    </r>
    <r>
      <rPr>
        <sz val="10"/>
        <rFont val="Arial"/>
        <family val="2"/>
      </rPr>
      <t>/</t>
    </r>
    <r>
      <rPr>
        <b/>
        <sz val="10"/>
        <rFont val="Arial"/>
        <family val="2"/>
      </rPr>
      <t xml:space="preserve"> it</t>
    </r>
  </si>
  <si>
    <t>$e</t>
  </si>
  <si>
    <t>$E</t>
  </si>
  <si>
    <t>$J</t>
  </si>
  <si>
    <t>Both</t>
  </si>
  <si>
    <t>&gt;</t>
  </si>
  <si>
    <t>entry_prog</t>
  </si>
  <si>
    <t>&lt;# %&gt;</t>
  </si>
  <si>
    <t>e</t>
  </si>
  <si>
    <t>Detect Magic</t>
  </si>
  <si>
    <t>if</t>
  </si>
  <si>
    <t>isevil($*)</t>
  </si>
  <si>
    <t>MPOLOAD</t>
  </si>
  <si>
    <t>&lt;object vnum&gt;</t>
  </si>
  <si>
    <t>Sundown</t>
  </si>
  <si>
    <r>
      <rPr>
        <b/>
        <sz val="10"/>
        <rFont val="Arial"/>
        <family val="2"/>
      </rPr>
      <t xml:space="preserve">his </t>
    </r>
    <r>
      <rPr>
        <sz val="10"/>
        <rFont val="Arial"/>
        <family val="2"/>
      </rPr>
      <t>/</t>
    </r>
    <r>
      <rPr>
        <b/>
        <sz val="10"/>
        <rFont val="Arial"/>
        <family val="2"/>
      </rPr>
      <t xml:space="preserve"> hers </t>
    </r>
    <r>
      <rPr>
        <sz val="10"/>
        <rFont val="Arial"/>
        <family val="2"/>
      </rPr>
      <t>/</t>
    </r>
    <r>
      <rPr>
        <b/>
        <sz val="10"/>
        <rFont val="Arial"/>
        <family val="2"/>
      </rPr>
      <t xml:space="preserve"> its</t>
    </r>
  </si>
  <si>
    <t>$l</t>
  </si>
  <si>
    <t>$s</t>
  </si>
  <si>
    <t>$S</t>
  </si>
  <si>
    <t>$L</t>
  </si>
  <si>
    <t>Unknown</t>
  </si>
  <si>
    <t>&gt;</t>
  </si>
  <si>
    <t>fight_prog</t>
  </si>
  <si>
    <t>&lt;# %&gt;</t>
  </si>
  <si>
    <t>f</t>
  </si>
  <si>
    <t>Sense Life</t>
  </si>
  <si>
    <t>if</t>
  </si>
  <si>
    <t>isneutral($*)</t>
  </si>
  <si>
    <t>MPKILL</t>
  </si>
  <si>
    <t>&lt;victim&gt;</t>
  </si>
  <si>
    <t>Nightfall</t>
  </si>
  <si>
    <r>
      <rPr>
        <b/>
        <sz val="10"/>
        <rFont val="Arial"/>
        <family val="2"/>
      </rPr>
      <t xml:space="preserve">him </t>
    </r>
    <r>
      <rPr>
        <sz val="10"/>
        <rFont val="Arial"/>
        <family val="2"/>
      </rPr>
      <t>/</t>
    </r>
    <r>
      <rPr>
        <b/>
        <sz val="10"/>
        <rFont val="Arial"/>
        <family val="2"/>
      </rPr>
      <t xml:space="preserve"> her </t>
    </r>
    <r>
      <rPr>
        <sz val="10"/>
        <rFont val="Arial"/>
        <family val="2"/>
      </rPr>
      <t>/</t>
    </r>
    <r>
      <rPr>
        <b/>
        <sz val="10"/>
        <rFont val="Arial"/>
        <family val="2"/>
      </rPr>
      <t xml:space="preserve"> it</t>
    </r>
  </si>
  <si>
    <t>$k</t>
  </si>
  <si>
    <t>$m</t>
  </si>
  <si>
    <t>$M</t>
  </si>
  <si>
    <t>$K</t>
  </si>
  <si>
    <t>Other</t>
  </si>
  <si>
    <t>&gt;</t>
  </si>
  <si>
    <t>give_prog</t>
  </si>
  <si>
    <t>&lt;full object name | all&gt;</t>
  </si>
  <si>
    <t>g</t>
  </si>
  <si>
    <t>Underwater Breathing</t>
  </si>
  <si>
    <t>if</t>
  </si>
  <si>
    <t>isfight($*)</t>
  </si>
  <si>
    <t>MPGOTO</t>
  </si>
  <si>
    <t>&lt;victim | room&gt;</t>
  </si>
  <si>
    <r>
      <rPr>
        <b/>
        <sz val="10"/>
        <rFont val="Arial"/>
        <family val="2"/>
      </rPr>
      <t xml:space="preserve">a </t>
    </r>
    <r>
      <rPr>
        <sz val="10"/>
        <rFont val="Arial"/>
        <family val="2"/>
      </rPr>
      <t>/</t>
    </r>
    <r>
      <rPr>
        <b/>
        <sz val="10"/>
        <rFont val="Arial"/>
        <family val="2"/>
      </rPr>
      <t xml:space="preserve"> an</t>
    </r>
  </si>
  <si>
    <t>$a</t>
  </si>
  <si>
    <t>$A</t>
  </si>
  <si>
    <t>&gt;</t>
  </si>
  <si>
    <t>greet_prog</t>
  </si>
  <si>
    <t>&lt;# %&gt;</t>
  </si>
  <si>
    <t>h</t>
  </si>
  <si>
    <t>Sanctuary</t>
  </si>
  <si>
    <t>if</t>
  </si>
  <si>
    <t>isimmort($*)</t>
  </si>
  <si>
    <t>MPTRANSFER</t>
  </si>
  <si>
    <t>&lt;victim&gt;</t>
  </si>
  <si>
    <t>&gt;</t>
  </si>
  <si>
    <t>hitprcnt_prog</t>
  </si>
  <si>
    <t>&lt;# %&gt;</t>
  </si>
  <si>
    <t>I</t>
  </si>
  <si>
    <t>Group</t>
  </si>
  <si>
    <t>if</t>
  </si>
  <si>
    <t>ischarmed($*)</t>
  </si>
  <si>
    <t>MPDROP</t>
  </si>
  <si>
    <t>&lt;object name&gt;</t>
  </si>
  <si>
    <t>&gt;</t>
  </si>
  <si>
    <t>kill_prog</t>
  </si>
  <si>
    <t>&lt;# %&gt;</t>
  </si>
  <si>
    <t>j</t>
  </si>
  <si>
    <t>Curse</t>
  </si>
  <si>
    <t>if</t>
  </si>
  <si>
    <t>isfollow($*)</t>
  </si>
  <si>
    <t>MPASOUND</t>
  </si>
  <si>
    <t>&lt;text string&gt;</t>
  </si>
  <si>
    <t>&gt;</t>
  </si>
  <si>
    <t>rand_prog</t>
  </si>
  <si>
    <t>&lt;# %&gt;</t>
  </si>
  <si>
    <t>k</t>
  </si>
  <si>
    <t>Infrared</t>
  </si>
  <si>
    <t>if</t>
  </si>
  <si>
    <t>isaffected($*, x)</t>
  </si>
  <si>
    <t>"x = bit flag"</t>
  </si>
  <si>
    <t>MPECHO</t>
  </si>
  <si>
    <t>&lt;text string&gt;</t>
  </si>
  <si>
    <t>&gt;</t>
  </si>
  <si>
    <t>speech_prog</t>
  </si>
  <si>
    <t>&lt;wordlist | p phrase&gt;</t>
  </si>
  <si>
    <t>l</t>
  </si>
  <si>
    <t>Poison</t>
  </si>
  <si>
    <t>if</t>
  </si>
  <si>
    <t>hitprcnt($*)</t>
  </si>
  <si>
    <t>?=</t>
  </si>
  <si>
    <t>&lt;integer&gt;</t>
  </si>
  <si>
    <t>MPECHOAT</t>
  </si>
  <si>
    <t>&lt;victim&gt;</t>
  </si>
  <si>
    <t>&lt;text string&gt;</t>
  </si>
  <si>
    <t>&gt;</t>
  </si>
  <si>
    <t>take_prog</t>
  </si>
  <si>
    <t>&lt;full object alias(es)&gt;</t>
  </si>
  <si>
    <t>m</t>
  </si>
  <si>
    <t>Protection from Evil</t>
  </si>
  <si>
    <t>if</t>
  </si>
  <si>
    <t>inroom($*)</t>
  </si>
  <si>
    <t>?=</t>
  </si>
  <si>
    <t>&lt;room vnum&gt;</t>
  </si>
  <si>
    <t>MPECHOAROUND</t>
  </si>
  <si>
    <t>&lt;victim&gt;</t>
  </si>
  <si>
    <t>&lt;text string&gt;</t>
  </si>
  <si>
    <t>n</t>
  </si>
  <si>
    <t>Paralysis</t>
  </si>
  <si>
    <t>if</t>
  </si>
  <si>
    <t>sex($*)</t>
  </si>
  <si>
    <t>?=</t>
  </si>
  <si>
    <t>&lt;gender #&gt;</t>
  </si>
  <si>
    <t>MPPURGE</t>
  </si>
  <si>
    <t>&lt;victim | object&gt;</t>
  </si>
  <si>
    <t>o</t>
  </si>
  <si>
    <t>Has Boat</t>
  </si>
  <si>
    <t>if</t>
  </si>
  <si>
    <t>position($*)</t>
  </si>
  <si>
    <t>?=</t>
  </si>
  <si>
    <t>&lt;position #&gt;</t>
  </si>
  <si>
    <t>MPAT</t>
  </si>
  <si>
    <t>&lt;victim | room&gt;</t>
  </si>
  <si>
    <t>&lt;command&gt;</t>
  </si>
  <si>
    <t>(wip)</t>
  </si>
  <si>
    <t>p</t>
  </si>
  <si>
    <t>Fly</t>
  </si>
  <si>
    <t>if</t>
  </si>
  <si>
    <t>level($*)</t>
  </si>
  <si>
    <t>?=</t>
  </si>
  <si>
    <t>&lt;level of victim&gt;</t>
  </si>
  <si>
    <t>MPDEATHBLOW</t>
  </si>
  <si>
    <t>&lt;victim&gt;</t>
  </si>
  <si>
    <t>q</t>
  </si>
  <si>
    <t>Sleep</t>
  </si>
  <si>
    <t>if</t>
  </si>
  <si>
    <t>class($*)</t>
  </si>
  <si>
    <t>?=</t>
  </si>
  <si>
    <t>&lt;class of victim&gt;</t>
  </si>
  <si>
    <t xml:space="preserve">MPSET* </t>
  </si>
  <si>
    <t>&lt; NPC | PC | ROOM | DIR&gt;</t>
  </si>
  <si>
    <t>&lt;victim | room vnum | here&gt;</t>
  </si>
  <si>
    <t>&lt;field&gt;</t>
  </si>
  <si>
    <t>&lt;name | # | on | off | string | exit dir&gt;</t>
  </si>
  <si>
    <t>&lt;+ / -&gt;</t>
  </si>
  <si>
    <t>r</t>
  </si>
  <si>
    <t>Detect Good</t>
  </si>
  <si>
    <t>if</t>
  </si>
  <si>
    <t>goldamt($*)</t>
  </si>
  <si>
    <t>?=</t>
  </si>
  <si>
    <t xml:space="preserve">MPAFFECT* </t>
  </si>
  <si>
    <t>&lt;victim&gt;</t>
  </si>
  <si>
    <t>&lt;affect # | name&gt;</t>
  </si>
  <si>
    <t>&lt;on | off&gt;</t>
  </si>
  <si>
    <t>&lt; duration (optional) &gt;</t>
  </si>
  <si>
    <t>s</t>
  </si>
  <si>
    <t>Sneak</t>
  </si>
  <si>
    <t>if</t>
  </si>
  <si>
    <t>objtype($*)</t>
  </si>
  <si>
    <t>?=</t>
  </si>
  <si>
    <t>&lt;obj type number&gt;</t>
  </si>
  <si>
    <t>MPAWARD</t>
  </si>
  <si>
    <t>&lt;victim&gt;</t>
  </si>
  <si>
    <t>&lt;# points&gt;</t>
  </si>
  <si>
    <t>t</t>
  </si>
  <si>
    <t>Hide</t>
  </si>
  <si>
    <t>if</t>
  </si>
  <si>
    <t>objval#($*)</t>
  </si>
  <si>
    <t>?=</t>
  </si>
  <si>
    <t># = 0 - 7</t>
  </si>
  <si>
    <t xml:space="preserve">MPTAKE </t>
  </si>
  <si>
    <t>&lt;victim&gt;</t>
  </si>
  <si>
    <t>&lt;object name | vnum&gt;&gt;</t>
  </si>
  <si>
    <t>u</t>
  </si>
  <si>
    <t>Abel Protection</t>
  </si>
  <si>
    <t>if</t>
  </si>
  <si>
    <t>number($*)</t>
  </si>
  <si>
    <t>?=</t>
  </si>
  <si>
    <t>&lt;mob vnum | obj vnum&gt;</t>
  </si>
  <si>
    <t xml:space="preserve"> MSP </t>
  </si>
  <si>
    <t>&lt;audio .wav file&gt;</t>
  </si>
  <si>
    <t>(!imp)</t>
  </si>
  <si>
    <t>v</t>
  </si>
  <si>
    <t>Charm</t>
  </si>
  <si>
    <t>if</t>
  </si>
  <si>
    <t>name($*)</t>
  </si>
  <si>
    <t>?=</t>
  </si>
  <si>
    <t>w</t>
  </si>
  <si>
    <t>Follow</t>
  </si>
  <si>
    <t>if</t>
  </si>
  <si>
    <t>mexists(vnum)</t>
  </si>
  <si>
    <t>?=</t>
  </si>
  <si>
    <t>x</t>
  </si>
  <si>
    <t>Has Scuba</t>
  </si>
  <si>
    <t>if</t>
  </si>
  <si>
    <t>oexists(vnum)</t>
  </si>
  <si>
    <t>?=</t>
  </si>
  <si>
    <t>y</t>
  </si>
  <si>
    <t>Resist Cold</t>
  </si>
  <si>
    <t>if</t>
  </si>
  <si>
    <t>weather($*)</t>
  </si>
  <si>
    <t>?=</t>
  </si>
  <si>
    <t>z</t>
  </si>
  <si>
    <t>Resist Heat</t>
  </si>
  <si>
    <t>if</t>
  </si>
  <si>
    <t>time(#)</t>
  </si>
  <si>
    <t>A</t>
  </si>
  <si>
    <t>Polymorph</t>
  </si>
  <si>
    <t>if</t>
  </si>
  <si>
    <t>userid($*)</t>
  </si>
  <si>
    <t>?=</t>
  </si>
  <si>
    <t>&lt;number&gt;</t>
  </si>
  <si>
    <t>B</t>
  </si>
  <si>
    <t>Fear</t>
  </si>
  <si>
    <t>if</t>
  </si>
  <si>
    <t>isformed($*)</t>
  </si>
  <si>
    <t>C</t>
  </si>
  <si>
    <t>Protection from Good</t>
  </si>
  <si>
    <t>if</t>
  </si>
  <si>
    <t>spectral($*)</t>
  </si>
  <si>
    <t>D</t>
  </si>
  <si>
    <t>Shadowwalk</t>
  </si>
  <si>
    <t>if</t>
  </si>
  <si>
    <t>race($*)</t>
  </si>
  <si>
    <t>?=</t>
  </si>
  <si>
    <t>&lt;race # | name&gt;</t>
  </si>
  <si>
    <t>E</t>
  </si>
  <si>
    <t>Empowered</t>
  </si>
  <si>
    <t>if</t>
  </si>
  <si>
    <t>clan($*)</t>
  </si>
  <si>
    <t>?=</t>
  </si>
  <si>
    <t>&lt;clan # | name&gt;</t>
  </si>
  <si>
    <t>F</t>
  </si>
  <si>
    <t>Ranged</t>
  </si>
  <si>
    <t>if</t>
  </si>
  <si>
    <t>ismist($*)</t>
  </si>
  <si>
    <t>J</t>
  </si>
  <si>
    <t>Aid</t>
  </si>
  <si>
    <t>K</t>
  </si>
  <si>
    <t>Air Shield</t>
  </si>
  <si>
    <t>L</t>
  </si>
  <si>
    <t>Aqualung</t>
  </si>
  <si>
    <t>M</t>
  </si>
  <si>
    <t>Armor</t>
  </si>
  <si>
    <t>N</t>
  </si>
  <si>
    <t>Barkskin</t>
  </si>
  <si>
    <t>O</t>
  </si>
  <si>
    <t>Battle Rage</t>
  </si>
  <si>
    <t>P</t>
  </si>
  <si>
    <t>Berserk</t>
  </si>
  <si>
    <t>Q</t>
  </si>
  <si>
    <t>Bless</t>
  </si>
  <si>
    <t>if</t>
  </si>
  <si>
    <t>age($*)</t>
  </si>
  <si>
    <t>?=</t>
  </si>
  <si>
    <t>&lt;number&gt;</t>
  </si>
  <si>
    <t>R</t>
  </si>
  <si>
    <t>Blur</t>
  </si>
  <si>
    <t>S</t>
  </si>
  <si>
    <t>Enlighten</t>
  </si>
  <si>
    <t>T</t>
  </si>
  <si>
    <t>Faerie Fire</t>
  </si>
  <si>
    <t>U</t>
  </si>
  <si>
    <t>Feeblemind</t>
  </si>
  <si>
    <t>V</t>
  </si>
  <si>
    <t>Fortify</t>
  </si>
  <si>
    <t>W</t>
  </si>
  <si>
    <t>Haste</t>
  </si>
  <si>
    <t>X</t>
  </si>
  <si>
    <t>Improved Invisiblity</t>
  </si>
  <si>
    <t>Y</t>
  </si>
  <si>
    <t>Intimidate</t>
  </si>
  <si>
    <t>Z</t>
  </si>
  <si>
    <t>Magical Vestment</t>
  </si>
  <si>
    <t>Mirror Image</t>
  </si>
  <si>
    <t>Night Vision</t>
  </si>
  <si>
    <t>Peace</t>
  </si>
  <si>
    <t>Fast Gain / Regenerate</t>
  </si>
  <si>
    <t>Silence</t>
  </si>
  <si>
    <t>Slow</t>
  </si>
  <si>
    <t>Strength</t>
  </si>
  <si>
    <t>Walk On Water</t>
  </si>
  <si>
    <t>Weaken</t>
  </si>
  <si>
    <t>Web</t>
  </si>
  <si>
    <t>&lt;-Green Colored Fields WORK, non-colored are not implemented yet.</t>
  </si>
  <si>
    <t>[MP]</t>
  </si>
  <si>
    <t>[victim | target]</t>
  </si>
  <si>
    <t>[MOBCommand]</t>
  </si>
  <si>
    <t>[arg1]</t>
  </si>
  <si>
    <t>[arg2]</t>
  </si>
  <si>
    <t>NPC</t>
  </si>
  <si>
    <t>MPSET</t>
  </si>
  <si>
    <t>NPC</t>
  </si>
  <si>
    <t>&lt;victim&gt;</t>
  </si>
  <si>
    <t>RACE</t>
  </si>
  <si>
    <t>&lt;name | number&gt;</t>
  </si>
  <si>
    <t>MPSET</t>
  </si>
  <si>
    <t>NPC</t>
  </si>
  <si>
    <t>&lt;victim&gt;</t>
  </si>
  <si>
    <t>ATTACKS</t>
  </si>
  <si>
    <t>&lt;# value&gt;</t>
  </si>
  <si>
    <t>&lt;+ / -&gt;</t>
  </si>
  <si>
    <t>MPSET</t>
  </si>
  <si>
    <t>NPC</t>
  </si>
  <si>
    <t>&lt;victim&gt;</t>
  </si>
  <si>
    <t>ATTBASIS</t>
  </si>
  <si>
    <t>&lt;# %&gt;</t>
  </si>
  <si>
    <t>&lt;+ / -&gt;</t>
  </si>
  <si>
    <t>MPSET</t>
  </si>
  <si>
    <t>NPC</t>
  </si>
  <si>
    <t>&lt;victim&gt;</t>
  </si>
  <si>
    <t>ATTLESS</t>
  </si>
  <si>
    <t>&lt;# %&gt;</t>
  </si>
  <si>
    <t>&lt;+ / -&gt;</t>
  </si>
  <si>
    <t>MPSET</t>
  </si>
  <si>
    <t>NPC</t>
  </si>
  <si>
    <t>&lt;victim&gt;</t>
  </si>
  <si>
    <t>SPECTYPE</t>
  </si>
  <si>
    <t>&lt;#&gt;</t>
  </si>
  <si>
    <t>MPSET</t>
  </si>
  <si>
    <t>NPC</t>
  </si>
  <si>
    <t>&lt;victim&gt;</t>
  </si>
  <si>
    <t>SPECSTR</t>
  </si>
  <si>
    <t>&lt;# value&gt;</t>
  </si>
  <si>
    <t>&lt;+ / -&gt;</t>
  </si>
  <si>
    <t>MPSET</t>
  </si>
  <si>
    <t>NPC</t>
  </si>
  <si>
    <t>&lt;victim&gt;</t>
  </si>
  <si>
    <t>SPECMSG1</t>
  </si>
  <si>
    <t>&lt;act string&gt;</t>
  </si>
  <si>
    <t>MPSET</t>
  </si>
  <si>
    <t>NPC</t>
  </si>
  <si>
    <t>&lt;victim&gt;</t>
  </si>
  <si>
    <t>SPECMSG2</t>
  </si>
  <si>
    <t>&lt;act string&gt;</t>
  </si>
  <si>
    <t>MPSET</t>
  </si>
  <si>
    <t>NPC</t>
  </si>
  <si>
    <t>&lt;victim&gt;</t>
  </si>
  <si>
    <t>SPECMSG3</t>
  </si>
  <si>
    <t>&lt;act string&gt;</t>
  </si>
  <si>
    <t>MPSET</t>
  </si>
  <si>
    <t>NPC</t>
  </si>
  <si>
    <t>&lt;victim&gt;</t>
  </si>
  <si>
    <t>SPECCHANCE</t>
  </si>
  <si>
    <t>&lt;# %&gt;</t>
  </si>
  <si>
    <t>&lt;+ / -&gt;</t>
  </si>
  <si>
    <t>MPSET</t>
  </si>
  <si>
    <t>NPC</t>
  </si>
  <si>
    <t>&lt;victim&gt;</t>
  </si>
  <si>
    <t>SWITCHING</t>
  </si>
  <si>
    <t>&lt;on | off&gt;</t>
  </si>
  <si>
    <t>MPSET</t>
  </si>
  <si>
    <t>NPC</t>
  </si>
  <si>
    <t>&lt;victim&gt;</t>
  </si>
  <si>
    <t>SWITCHMAX</t>
  </si>
  <si>
    <t>&lt;# value&gt;</t>
  </si>
  <si>
    <t>&lt;+ / -&gt;</t>
  </si>
  <si>
    <t>MPSET</t>
  </si>
  <si>
    <t>NPC</t>
  </si>
  <si>
    <t>&lt;victim&gt;</t>
  </si>
  <si>
    <t>SWITCHMSG</t>
  </si>
  <si>
    <t>&lt;string&gt;</t>
  </si>
  <si>
    <t>MPSET</t>
  </si>
  <si>
    <t>NPC</t>
  </si>
  <si>
    <t>&lt;victim&gt;</t>
  </si>
  <si>
    <t>GOLDSCAV</t>
  </si>
  <si>
    <t>&lt;on | off&gt;</t>
  </si>
  <si>
    <t>MPSET</t>
  </si>
  <si>
    <t>NPC</t>
  </si>
  <si>
    <t>&lt;victim&gt;</t>
  </si>
  <si>
    <t>HOARDE</t>
  </si>
  <si>
    <t>&lt;on | off&gt;</t>
  </si>
  <si>
    <t>MPSET</t>
  </si>
  <si>
    <t>NPC</t>
  </si>
  <si>
    <t>&lt;victim&gt;</t>
  </si>
  <si>
    <t>HOARDEROOM</t>
  </si>
  <si>
    <t>&lt;room vnum&gt;</t>
  </si>
  <si>
    <t>MPSET</t>
  </si>
  <si>
    <t>NPC</t>
  </si>
  <si>
    <t>&lt;victim&gt;</t>
  </si>
  <si>
    <t>HOARDEMSG</t>
  </si>
  <si>
    <t>&lt;string&gt;</t>
  </si>
  <si>
    <t>MPSET</t>
  </si>
  <si>
    <t>NPC</t>
  </si>
  <si>
    <t>&lt;victim&gt;</t>
  </si>
  <si>
    <t>AGGRESSIVE</t>
  </si>
  <si>
    <t>&lt;on | off&gt;</t>
  </si>
  <si>
    <t>MPSET</t>
  </si>
  <si>
    <t>NPC</t>
  </si>
  <si>
    <t>&lt;victim&gt;</t>
  </si>
  <si>
    <t>STAYZONE</t>
  </si>
  <si>
    <t>&lt;on | off&gt;</t>
  </si>
  <si>
    <t>MPSET</t>
  </si>
  <si>
    <t>NPC</t>
  </si>
  <si>
    <t>&lt;victim&gt;</t>
  </si>
  <si>
    <t>WIMPY</t>
  </si>
  <si>
    <t>&lt;on | off&gt;</t>
  </si>
  <si>
    <t>MPSET</t>
  </si>
  <si>
    <t>NPC</t>
  </si>
  <si>
    <t>&lt;victim&gt;</t>
  </si>
  <si>
    <t>AGGREVIL</t>
  </si>
  <si>
    <t>&lt;on | off&gt;</t>
  </si>
  <si>
    <t>MPSET</t>
  </si>
  <si>
    <t>NPC</t>
  </si>
  <si>
    <t>&lt;victim&gt;</t>
  </si>
  <si>
    <t>AGGRGOOD</t>
  </si>
  <si>
    <t>&lt;on | off&gt;</t>
  </si>
  <si>
    <t>MPSET</t>
  </si>
  <si>
    <t>NPC</t>
  </si>
  <si>
    <t>&lt;victim&gt;</t>
  </si>
  <si>
    <t>AGGRNEUTRAL</t>
  </si>
  <si>
    <t>&lt;on | off&gt;</t>
  </si>
  <si>
    <t>MPSET</t>
  </si>
  <si>
    <t>NPC</t>
  </si>
  <si>
    <t>&lt;victim&gt;</t>
  </si>
  <si>
    <t>HELPER</t>
  </si>
  <si>
    <t>&lt;on | off&gt;</t>
  </si>
  <si>
    <t>MPSET</t>
  </si>
  <si>
    <t>NPC</t>
  </si>
  <si>
    <t>&lt;victim&gt;</t>
  </si>
  <si>
    <t>MIME</t>
  </si>
  <si>
    <t>&lt;on | off&gt;</t>
  </si>
  <si>
    <t>MPSET</t>
  </si>
  <si>
    <t>NPC</t>
  </si>
  <si>
    <t>&lt;victim&gt;</t>
  </si>
  <si>
    <t>NOSLEEP</t>
  </si>
  <si>
    <t>&lt;on | off&gt;</t>
  </si>
  <si>
    <t>MPSET</t>
  </si>
  <si>
    <t>NPC</t>
  </si>
  <si>
    <t>&lt;victim&gt;</t>
  </si>
  <si>
    <t>UNSEEN</t>
  </si>
  <si>
    <t>&lt;on | off&gt;</t>
  </si>
  <si>
    <t>MPSET</t>
  </si>
  <si>
    <t>NPC</t>
  </si>
  <si>
    <t>&lt;victim&gt;</t>
  </si>
  <si>
    <t>AWARE</t>
  </si>
  <si>
    <t>&lt;on | off&gt;</t>
  </si>
  <si>
    <t>MPSET</t>
  </si>
  <si>
    <t>NPC</t>
  </si>
  <si>
    <t>&lt;victim&gt;</t>
  </si>
  <si>
    <t>SEABOUND</t>
  </si>
  <si>
    <t>&lt;on | off&gt;</t>
  </si>
  <si>
    <t>MPSET</t>
  </si>
  <si>
    <t>NPC</t>
  </si>
  <si>
    <t>&lt;victim&gt;</t>
  </si>
  <si>
    <t>MOUNTABLE</t>
  </si>
  <si>
    <t>&lt;on | off&gt;</t>
  </si>
  <si>
    <t>MPSET</t>
  </si>
  <si>
    <t>NPC</t>
  </si>
  <si>
    <t>&lt;victim&gt;</t>
  </si>
  <si>
    <t>NOSUMMON</t>
  </si>
  <si>
    <t>&lt;on | off&gt;</t>
  </si>
  <si>
    <t>MPSET</t>
  </si>
  <si>
    <t>NPC</t>
  </si>
  <si>
    <t>&lt;victim&gt;</t>
  </si>
  <si>
    <t>SENTINEL</t>
  </si>
  <si>
    <t>&lt;on | off&gt;</t>
  </si>
  <si>
    <t>MPSET</t>
  </si>
  <si>
    <t>NPC</t>
  </si>
  <si>
    <t>&lt;victim&gt;</t>
  </si>
  <si>
    <t>NOTRACK</t>
  </si>
  <si>
    <t>&lt;on | off&gt;</t>
  </si>
  <si>
    <t>MPSET</t>
  </si>
  <si>
    <t>NPC</t>
  </si>
  <si>
    <t>&lt;victim&gt;</t>
  </si>
  <si>
    <t>MAGIC</t>
  </si>
  <si>
    <t>&lt;on | off&gt;</t>
  </si>
  <si>
    <t>MPSET</t>
  </si>
  <si>
    <t>NPC</t>
  </si>
  <si>
    <t>&lt;victim&gt;</t>
  </si>
  <si>
    <t>NOCHARM</t>
  </si>
  <si>
    <t>&lt;on | off&gt;</t>
  </si>
  <si>
    <t>MPSET</t>
  </si>
  <si>
    <t>NPC</t>
  </si>
  <si>
    <t>&lt;victim&gt;</t>
  </si>
  <si>
    <t>SCAVENGER</t>
  </si>
  <si>
    <t>&lt;on | off&gt;</t>
  </si>
  <si>
    <t>MPSET</t>
  </si>
  <si>
    <t>NPC</t>
  </si>
  <si>
    <t>&lt;victim&gt;</t>
  </si>
  <si>
    <t>NICETHIEF</t>
  </si>
  <si>
    <t>&lt;on | off&gt;</t>
  </si>
  <si>
    <t>MPSET</t>
  </si>
  <si>
    <t>NPC</t>
  </si>
  <si>
    <t>&lt;victim&gt;</t>
  </si>
  <si>
    <t>HUNTER</t>
  </si>
  <si>
    <t>&lt;on | off&gt;</t>
  </si>
  <si>
    <t>MPSET</t>
  </si>
  <si>
    <t>NPC</t>
  </si>
  <si>
    <t>&lt;victim&gt;</t>
  </si>
  <si>
    <t>EVILSCAV</t>
  </si>
  <si>
    <t>&lt;on | off&gt;</t>
  </si>
  <si>
    <t>MPSET</t>
  </si>
  <si>
    <t>NPC</t>
  </si>
  <si>
    <t>&lt;victim&gt;</t>
  </si>
  <si>
    <t>EVILSCAVMSG</t>
  </si>
  <si>
    <t>&lt;string&gt;</t>
  </si>
  <si>
    <t>MPSET</t>
  </si>
  <si>
    <t>NPC</t>
  </si>
  <si>
    <t>&lt;victim&gt;</t>
  </si>
  <si>
    <t>VENGEFUL</t>
  </si>
  <si>
    <t>&lt;on | off&gt;</t>
  </si>
  <si>
    <t>MPSET</t>
  </si>
  <si>
    <t>NPC</t>
  </si>
  <si>
    <t>&lt;victim&gt;</t>
  </si>
  <si>
    <t>MEMORY</t>
  </si>
  <si>
    <t>&lt;on | off&gt;</t>
  </si>
  <si>
    <t>MPSET</t>
  </si>
  <si>
    <t>NPC</t>
  </si>
  <si>
    <t>&lt;victim&gt;</t>
  </si>
  <si>
    <t>MEMORYNAME</t>
  </si>
  <si>
    <t>&lt;name&gt;</t>
  </si>
  <si>
    <t>MPSET</t>
  </si>
  <si>
    <t>NPC</t>
  </si>
  <si>
    <t>&lt;victim&gt;</t>
  </si>
  <si>
    <t>SHORTDESC</t>
  </si>
  <si>
    <t>&lt;string&gt;</t>
  </si>
  <si>
    <t>MPSET</t>
  </si>
  <si>
    <t>NPC</t>
  </si>
  <si>
    <t>&lt;victim&gt;</t>
  </si>
  <si>
    <t>ALIAS</t>
  </si>
  <si>
    <t>&lt;string(s)&gt;</t>
  </si>
  <si>
    <t>MPSET</t>
  </si>
  <si>
    <t>NPC</t>
  </si>
  <si>
    <t>&lt;victim&gt;</t>
  </si>
  <si>
    <t>AC</t>
  </si>
  <si>
    <t>&lt;# value&gt;</t>
  </si>
  <si>
    <t>MPSET</t>
  </si>
  <si>
    <t>NPC</t>
  </si>
  <si>
    <t>&lt;victim&gt;</t>
  </si>
  <si>
    <t>HITROLL</t>
  </si>
  <si>
    <t>&lt;# value&gt;</t>
  </si>
  <si>
    <t>MPSET</t>
  </si>
  <si>
    <t>NPC</t>
  </si>
  <si>
    <t>&lt;victim&gt;</t>
  </si>
  <si>
    <t>DAMROLL</t>
  </si>
  <si>
    <t>&lt;# value&gt;</t>
  </si>
  <si>
    <t>&lt;+ / -&gt;</t>
  </si>
  <si>
    <t>MPSET</t>
  </si>
  <si>
    <t>NPC</t>
  </si>
  <si>
    <t>&lt;victim&gt;</t>
  </si>
  <si>
    <t>PARALYSIS</t>
  </si>
  <si>
    <t>&lt;# value&gt;</t>
  </si>
  <si>
    <t>&lt;+ / -&gt;</t>
  </si>
  <si>
    <t>MPSET</t>
  </si>
  <si>
    <t>NPC</t>
  </si>
  <si>
    <t>&lt;victim&gt;</t>
  </si>
  <si>
    <t>ROD</t>
  </si>
  <si>
    <t>&lt;# value&gt;</t>
  </si>
  <si>
    <t>&lt;+ / -&gt;</t>
  </si>
  <si>
    <t>MPSET</t>
  </si>
  <si>
    <t>NPC</t>
  </si>
  <si>
    <t>&lt;victim&gt;</t>
  </si>
  <si>
    <t>PETRI</t>
  </si>
  <si>
    <t>&lt;# value&gt;</t>
  </si>
  <si>
    <t>&lt;+ / -&gt;</t>
  </si>
  <si>
    <t>MPSET</t>
  </si>
  <si>
    <t>NPC</t>
  </si>
  <si>
    <t>&lt;victim&gt;</t>
  </si>
  <si>
    <t>BREATH</t>
  </si>
  <si>
    <t>&lt;# value&gt;</t>
  </si>
  <si>
    <t>&lt;+ / -&gt;</t>
  </si>
  <si>
    <t>MPSET</t>
  </si>
  <si>
    <t>NPC</t>
  </si>
  <si>
    <t>&lt;victim&gt;</t>
  </si>
  <si>
    <t>SPELL</t>
  </si>
  <si>
    <t>&lt;# value&gt;</t>
  </si>
  <si>
    <t>&lt;+ / -&gt;</t>
  </si>
  <si>
    <t>MPSET</t>
  </si>
  <si>
    <t>NPC</t>
  </si>
  <si>
    <t>&lt;victim&gt;</t>
  </si>
  <si>
    <t>BAREHANDNO</t>
  </si>
  <si>
    <t>&lt;# value&gt;</t>
  </si>
  <si>
    <t>&lt;+ / -&gt;</t>
  </si>
  <si>
    <t>MPSET</t>
  </si>
  <si>
    <t>NPC</t>
  </si>
  <si>
    <t>&lt;victim&gt;</t>
  </si>
  <si>
    <t>BAREHANDSIZE</t>
  </si>
  <si>
    <t>&lt;# value&gt;</t>
  </si>
  <si>
    <t>&lt;+ / -&gt;</t>
  </si>
  <si>
    <t>MPSET</t>
  </si>
  <si>
    <t>NPC</t>
  </si>
  <si>
    <t>&lt;victim&gt;</t>
  </si>
  <si>
    <t>LEVEL</t>
  </si>
  <si>
    <t>&lt;# value&gt;</t>
  </si>
  <si>
    <t>&lt;+ / -&gt;</t>
  </si>
  <si>
    <t>PC</t>
  </si>
  <si>
    <t>MPSET</t>
  </si>
  <si>
    <t>PC</t>
  </si>
  <si>
    <t>&lt;victim&gt;</t>
  </si>
  <si>
    <t>TITLE</t>
  </si>
  <si>
    <t>&lt;string&gt;</t>
  </si>
  <si>
    <t>MPSET</t>
  </si>
  <si>
    <t>PC</t>
  </si>
  <si>
    <t>&lt;victim&gt;</t>
  </si>
  <si>
    <t>CLASS</t>
  </si>
  <si>
    <t>&lt;# | name&gt;</t>
  </si>
  <si>
    <t>MPSET</t>
  </si>
  <si>
    <t>PC</t>
  </si>
  <si>
    <t>&lt;victim&gt;</t>
  </si>
  <si>
    <t>CLAN</t>
  </si>
  <si>
    <t>&lt;# | name&gt;</t>
  </si>
  <si>
    <t>MPSET</t>
  </si>
  <si>
    <t>PC</t>
  </si>
  <si>
    <t>&lt;victim&gt;</t>
  </si>
  <si>
    <t>THIEF</t>
  </si>
  <si>
    <t>&lt;on | off&gt;</t>
  </si>
  <si>
    <t>MPSET</t>
  </si>
  <si>
    <t>PC</t>
  </si>
  <si>
    <t>&lt;victim&gt;</t>
  </si>
  <si>
    <t>QUEST</t>
  </si>
  <si>
    <t>&lt;quest #&gt;</t>
  </si>
  <si>
    <t>&lt;0/1/2/3/4&gt;</t>
  </si>
  <si>
    <t>MPSET</t>
  </si>
  <si>
    <t>PC</t>
  </si>
  <si>
    <t>&lt;victim&gt;</t>
  </si>
  <si>
    <t>GOALSTATUS</t>
  </si>
  <si>
    <t>&lt;goal #&gt;</t>
  </si>
  <si>
    <t>&lt;on | off&gt;</t>
  </si>
  <si>
    <t>MPSET</t>
  </si>
  <si>
    <t>PC</t>
  </si>
  <si>
    <t>&lt;victim&gt;</t>
  </si>
  <si>
    <t>BANK</t>
  </si>
  <si>
    <t>&lt;# value&gt;</t>
  </si>
  <si>
    <t>&lt;+ / -&gt;</t>
  </si>
  <si>
    <t>MPSET</t>
  </si>
  <si>
    <t>PC</t>
  </si>
  <si>
    <t>&lt;victim&gt;</t>
  </si>
  <si>
    <t>PKILLER</t>
  </si>
  <si>
    <t>&lt;on | off&gt;</t>
  </si>
  <si>
    <t>MPSET</t>
  </si>
  <si>
    <t>PC</t>
  </si>
  <si>
    <t>&lt;victim&gt;</t>
  </si>
  <si>
    <t>SUMMON</t>
  </si>
  <si>
    <t>&lt;on | off&gt;</t>
  </si>
  <si>
    <t>PC / NPC</t>
  </si>
  <si>
    <t>MPSET</t>
  </si>
  <si>
    <t>PC | NPC</t>
  </si>
  <si>
    <t>&lt;victim&gt;</t>
  </si>
  <si>
    <t>NAME</t>
  </si>
  <si>
    <t>&lt;string&gt;</t>
  </si>
  <si>
    <t>&lt;+ / -&gt;</t>
  </si>
  <si>
    <t>MPSET</t>
  </si>
  <si>
    <t>PC | NPC</t>
  </si>
  <si>
    <t>&lt;victim&gt;</t>
  </si>
  <si>
    <t>AGE</t>
  </si>
  <si>
    <t>&lt;# value&gt;</t>
  </si>
  <si>
    <t>&lt;+ / -&gt;</t>
  </si>
  <si>
    <t>MPSET</t>
  </si>
  <si>
    <t>PC | NPC</t>
  </si>
  <si>
    <t>&lt;victim&gt;</t>
  </si>
  <si>
    <t>ALIGN</t>
  </si>
  <si>
    <t>&lt;# value&gt;</t>
  </si>
  <si>
    <t>&lt;+ / -&gt;</t>
  </si>
  <si>
    <t>MPSET</t>
  </si>
  <si>
    <t>PC | NPC</t>
  </si>
  <si>
    <t>&lt;victim&gt;</t>
  </si>
  <si>
    <t>GOLD</t>
  </si>
  <si>
    <t>&lt;# value&gt;</t>
  </si>
  <si>
    <t>&lt;+ / -&gt;</t>
  </si>
  <si>
    <t>MPSET</t>
  </si>
  <si>
    <t>PC | NPC</t>
  </si>
  <si>
    <t>&lt;victim&gt;</t>
  </si>
  <si>
    <t>EXPERIENCE</t>
  </si>
  <si>
    <t>&lt;# value&gt;</t>
  </si>
  <si>
    <t>MPSET</t>
  </si>
  <si>
    <t>PC | NPC</t>
  </si>
  <si>
    <t>&lt;victim&gt;</t>
  </si>
  <si>
    <t>MAXHIT</t>
  </si>
  <si>
    <t>&lt;# value&gt;</t>
  </si>
  <si>
    <t>MPSET</t>
  </si>
  <si>
    <t>PC | NPC</t>
  </si>
  <si>
    <t>&lt;victim&gt;</t>
  </si>
  <si>
    <t>MAXMANA</t>
  </si>
  <si>
    <t>&lt;# value&gt;</t>
  </si>
  <si>
    <t>MPSET</t>
  </si>
  <si>
    <t>PC | NPC</t>
  </si>
  <si>
    <t>&lt;victim&gt;</t>
  </si>
  <si>
    <t>MAXMOVE</t>
  </si>
  <si>
    <t>&lt;# value&gt;</t>
  </si>
  <si>
    <t>&lt;+ / -&gt;</t>
  </si>
  <si>
    <t>MPSET</t>
  </si>
  <si>
    <t>PC | NPC</t>
  </si>
  <si>
    <t>&lt;victim&gt;</t>
  </si>
  <si>
    <t>HIT</t>
  </si>
  <si>
    <t>&lt;# value&gt;</t>
  </si>
  <si>
    <t>&lt;+ / -&gt;</t>
  </si>
  <si>
    <t>MPSET</t>
  </si>
  <si>
    <t>PC | NPC</t>
  </si>
  <si>
    <t>&lt;victim&gt;</t>
  </si>
  <si>
    <t>MANA</t>
  </si>
  <si>
    <t>&lt;# value&gt;</t>
  </si>
  <si>
    <t>&lt;+ / -&gt;</t>
  </si>
  <si>
    <t>MPSET</t>
  </si>
  <si>
    <t>PC | NPC</t>
  </si>
  <si>
    <t>&lt;victim&gt;</t>
  </si>
  <si>
    <t>MOVE</t>
  </si>
  <si>
    <t>&lt;# value&gt;</t>
  </si>
  <si>
    <t>MPSET</t>
  </si>
  <si>
    <r>
      <rPr>
        <strike/>
        <sz val="10"/>
        <rFont val="Arial"/>
        <family val="0"/>
      </rPr>
      <t>PC</t>
    </r>
    <r>
      <rPr>
        <sz val="10"/>
        <rFont val="Arial"/>
        <family val="0"/>
      </rPr>
      <t xml:space="preserve"> | NPC</t>
    </r>
  </si>
  <si>
    <t>&lt;victim&gt;</t>
  </si>
  <si>
    <t>POSITION</t>
  </si>
  <si>
    <t>&lt;# value | state&gt;</t>
  </si>
  <si>
    <t>MPSET</t>
  </si>
  <si>
    <t>PC | NPC</t>
  </si>
  <si>
    <t>&lt;victim&gt;</t>
  </si>
  <si>
    <t>MASTER</t>
  </si>
  <si>
    <t>&lt;name | off&gt;</t>
  </si>
  <si>
    <t>MPSET</t>
  </si>
  <si>
    <t>PC | NPC</t>
  </si>
  <si>
    <t>&lt;victim&gt;</t>
  </si>
  <si>
    <t>FOLLOWER</t>
  </si>
  <si>
    <t>&lt;name | off&gt;</t>
  </si>
  <si>
    <t>&lt;+ / -&gt;</t>
  </si>
  <si>
    <t>MPSET</t>
  </si>
  <si>
    <t>PC | NPC</t>
  </si>
  <si>
    <t>&lt;victim&gt;</t>
  </si>
  <si>
    <t>STRENGTH</t>
  </si>
  <si>
    <t>&lt;# value&gt;</t>
  </si>
  <si>
    <t>&lt;+ / -&gt;</t>
  </si>
  <si>
    <t>MPSET</t>
  </si>
  <si>
    <t>PC | NPC</t>
  </si>
  <si>
    <t>&lt;victim&gt;</t>
  </si>
  <si>
    <t>STRADD</t>
  </si>
  <si>
    <t>&lt;# value&gt;</t>
  </si>
  <si>
    <t>&lt;+ / -&gt;</t>
  </si>
  <si>
    <t>MPSET</t>
  </si>
  <si>
    <t>PC | NPC</t>
  </si>
  <si>
    <t>&lt;victim&gt;</t>
  </si>
  <si>
    <t>INT</t>
  </si>
  <si>
    <t>&lt;# value&gt;</t>
  </si>
  <si>
    <t>&lt;+ / -&gt;</t>
  </si>
  <si>
    <t>MPSET</t>
  </si>
  <si>
    <t>PC | NPC</t>
  </si>
  <si>
    <t>&lt;victim&gt;</t>
  </si>
  <si>
    <t>WIS</t>
  </si>
  <si>
    <t>&lt;# value&gt;</t>
  </si>
  <si>
    <t>&lt;+ / -&gt;</t>
  </si>
  <si>
    <t>MPSET</t>
  </si>
  <si>
    <t>PC | NPC</t>
  </si>
  <si>
    <t>&lt;victim&gt;</t>
  </si>
  <si>
    <t>DEX</t>
  </si>
  <si>
    <t>&lt;# value&gt;</t>
  </si>
  <si>
    <t>&lt;+ / -&gt;</t>
  </si>
  <si>
    <t>MPSET</t>
  </si>
  <si>
    <t>PC | NPC</t>
  </si>
  <si>
    <t>&lt;victim&gt;</t>
  </si>
  <si>
    <t>CON</t>
  </si>
  <si>
    <t>&lt;# value&gt;</t>
  </si>
  <si>
    <t>MPSET</t>
  </si>
  <si>
    <t>PC | NPC</t>
  </si>
  <si>
    <t>&lt;victim&gt;</t>
  </si>
  <si>
    <t>SEX</t>
  </si>
  <si>
    <t>&lt;# value | sex type&gt;</t>
  </si>
  <si>
    <t>&lt;+ / -&gt;</t>
  </si>
  <si>
    <t>MPSET</t>
  </si>
  <si>
    <t>PC | NPC</t>
  </si>
  <si>
    <t>&lt;victim&gt;</t>
  </si>
  <si>
    <t>DRUNK</t>
  </si>
  <si>
    <t>&lt;# value&gt;</t>
  </si>
  <si>
    <t>&lt;+ / -&gt;</t>
  </si>
  <si>
    <t>MPSET</t>
  </si>
  <si>
    <t>PC | NPC</t>
  </si>
  <si>
    <t>&lt;victim&gt;</t>
  </si>
  <si>
    <t>HUNGER</t>
  </si>
  <si>
    <t>&lt;# value&gt;</t>
  </si>
  <si>
    <t>&lt;+ / -&gt;</t>
  </si>
  <si>
    <t>MPSET</t>
  </si>
  <si>
    <t>PC | NPC</t>
  </si>
  <si>
    <t>&lt;victim&gt;</t>
  </si>
  <si>
    <t>THIRST</t>
  </si>
  <si>
    <t>&lt;# value&gt;</t>
  </si>
  <si>
    <t>ROOM</t>
  </si>
  <si>
    <t>MPSET</t>
  </si>
  <si>
    <t>ROOM</t>
  </si>
  <si>
    <t>&lt;room vnum | here&gt;</t>
  </si>
  <si>
    <t>DARK</t>
  </si>
  <si>
    <t>&lt;on | off&gt;</t>
  </si>
  <si>
    <t>MPSET</t>
  </si>
  <si>
    <t>ROOM</t>
  </si>
  <si>
    <t>&lt;room vnum | here&gt;</t>
  </si>
  <si>
    <t>DEATH</t>
  </si>
  <si>
    <t>&lt;on | off&gt;</t>
  </si>
  <si>
    <t>MPSET</t>
  </si>
  <si>
    <t>ROOM</t>
  </si>
  <si>
    <t>&lt;room vnum | here&gt;</t>
  </si>
  <si>
    <t>NOMOB</t>
  </si>
  <si>
    <t>&lt;on | off&gt;</t>
  </si>
  <si>
    <t>MPSET</t>
  </si>
  <si>
    <t>ROOM</t>
  </si>
  <si>
    <t>&lt;room vnum | here&gt;</t>
  </si>
  <si>
    <t>INDOORS</t>
  </si>
  <si>
    <t>&lt;on | off&gt;</t>
  </si>
  <si>
    <t>MPSET</t>
  </si>
  <si>
    <t>ROOM</t>
  </si>
  <si>
    <t>&lt;room vnum | here&gt;</t>
  </si>
  <si>
    <t>HOSTILE</t>
  </si>
  <si>
    <t>&lt;on | off&gt;</t>
  </si>
  <si>
    <t>MPSET</t>
  </si>
  <si>
    <t>ROOM</t>
  </si>
  <si>
    <t>&lt;room vnum | here&gt;</t>
  </si>
  <si>
    <t>NORECALL</t>
  </si>
  <si>
    <t>&lt;on | off&gt;</t>
  </si>
  <si>
    <t>MPSET</t>
  </si>
  <si>
    <t>ROOM</t>
  </si>
  <si>
    <t>&lt;room vnum | here&gt;</t>
  </si>
  <si>
    <t>NOSUMMON</t>
  </si>
  <si>
    <t>&lt;on | off&gt;</t>
  </si>
  <si>
    <t>MPSET</t>
  </si>
  <si>
    <t>ROOM</t>
  </si>
  <si>
    <t>&lt;room vnum | here&gt;</t>
  </si>
  <si>
    <t>NOMAGIC</t>
  </si>
  <si>
    <t>&lt;on | off&gt;</t>
  </si>
  <si>
    <t>MPSET</t>
  </si>
  <si>
    <t>ROOM</t>
  </si>
  <si>
    <t>&lt;room vnum | here&gt;</t>
  </si>
  <si>
    <t>TUNNEL</t>
  </si>
  <si>
    <t>&lt;on | off&gt;</t>
  </si>
  <si>
    <t>MPSET</t>
  </si>
  <si>
    <t>ROOM</t>
  </si>
  <si>
    <t>&lt;room vnum | here&gt;</t>
  </si>
  <si>
    <t>PRIVATE</t>
  </si>
  <si>
    <t>&lt;on | off&gt;</t>
  </si>
  <si>
    <t>MPSET</t>
  </si>
  <si>
    <t>ROOM</t>
  </si>
  <si>
    <t>&lt;room vnum | here&gt;</t>
  </si>
  <si>
    <t>GODROOM</t>
  </si>
  <si>
    <t>&lt;on | off&gt;</t>
  </si>
  <si>
    <t>MPSET</t>
  </si>
  <si>
    <t>ROOM</t>
  </si>
  <si>
    <t>&lt;room vnum | here&gt;</t>
  </si>
  <si>
    <t>NOCAMP</t>
  </si>
  <si>
    <t>&lt;on | off&gt;</t>
  </si>
  <si>
    <t>MPSET</t>
  </si>
  <si>
    <t>ROOM</t>
  </si>
  <si>
    <t>Return to MOB Prog</t>
  </si>
  <si>
    <r>
      <t xml:space="preserve"> </t>
    </r>
    <r>
      <rPr>
        <b/>
        <sz val="12"/>
        <rFont val="Arial"/>
        <family val="2"/>
      </rPr>
      <t>R</t>
    </r>
    <r>
      <rPr>
        <sz val="8"/>
        <rFont val="Arial"/>
        <family val="2"/>
      </rPr>
      <t xml:space="preserve"> { Races (</t>
    </r>
    <r>
      <rPr>
        <b/>
        <sz val="11"/>
        <rFont val="Arial"/>
        <family val="2"/>
      </rPr>
      <t>Required</t>
    </r>
    <r>
      <rPr>
        <sz val="8"/>
        <rFont val="Arial"/>
        <family val="2"/>
      </rPr>
      <t xml:space="preserve"> unless using 'D'etailed MOBile Format) }</t>
    </r>
  </si>
  <si>
    <t>Puff dragon~</t>
  </si>
  <si>
    <t>Puff the Magic Dragon~</t>
  </si>
  <si>
    <t>Puff the Magic Dragon is smoking a cigar here.</t>
  </si>
  <si>
    <t>Puff has a huge cigar in his mouth.  He is blowing smoke rings</t>
  </si>
  <si>
    <t>directly into your face.</t>
  </si>
  <si>
    <t>begn hkz 1000 D</t>
  </si>
  <si>
    <t>50 0 -10 16d22+6600 6d10+18</t>
  </si>
  <si>
    <t>10000 5600000 8 8 1</t>
  </si>
  <si>
    <t>11 18 15 11 11</t>
  </si>
  <si>
    <t>30 30 30 4 30</t>
  </si>
  <si>
    <t>500 600 0 4 6 500 750</t>
  </si>
  <si>
    <t xml:space="preserve"> 11 4 500 750</t>
  </si>
  <si>
    <t>|</t>
  </si>
  <si>
    <t>&gt;all_greet_prog 50~</t>
  </si>
  <si>
    <t>if isimmort($n)</t>
  </si>
  <si>
    <t>or isnpc($n)</t>
  </si>
  <si>
    <t xml:space="preserve">   break</t>
  </si>
  <si>
    <t>else</t>
  </si>
  <si>
    <t xml:space="preserve">   MPECHOAT $n $I greets you with a smile and blows smoke in your face.</t>
  </si>
  <si>
    <t xml:space="preserve">   MPECHOAROUND $n $I greets $n with a smile and blows smoke in $s face.</t>
  </si>
  <si>
    <t>endif</t>
  </si>
  <si>
    <t>begn hkz 1000 L</t>
  </si>
  <si>
    <t>50 10000 5600000 8 8 1</t>
  </si>
  <si>
    <t>&lt;room vnum | here&gt;</t>
  </si>
  <si>
    <t>HOT</t>
  </si>
  <si>
    <t>&lt;on | off&gt;</t>
  </si>
  <si>
    <t>MPSET</t>
  </si>
  <si>
    <t>ROOM</t>
  </si>
  <si>
    <t>&lt;room vnum | here&gt;</t>
  </si>
  <si>
    <t>COLD</t>
  </si>
  <si>
    <t>&lt;on | off&gt;</t>
  </si>
  <si>
    <t>MPSET</t>
  </si>
  <si>
    <t>ROOM</t>
  </si>
  <si>
    <t>&lt;room vnum | here&gt;</t>
  </si>
  <si>
    <t>TRAVELPOINT</t>
  </si>
  <si>
    <t>&lt;on | off&gt;</t>
  </si>
  <si>
    <t>MPSET</t>
  </si>
  <si>
    <t>ROOM</t>
  </si>
  <si>
    <t>&lt;room vnum | here&gt;</t>
  </si>
  <si>
    <t>NOKILL</t>
  </si>
  <si>
    <t>&lt;on | off&gt;</t>
  </si>
  <si>
    <t>MPSET</t>
  </si>
  <si>
    <t>ROOM</t>
  </si>
  <si>
    <t>&lt;room vnum | here&gt;</t>
  </si>
  <si>
    <t>NOTRACK</t>
  </si>
  <si>
    <t>&lt;on | off&gt;</t>
  </si>
  <si>
    <t>MPSET</t>
  </si>
  <si>
    <t>ROOM</t>
  </si>
  <si>
    <t>&lt;room vnum | here&gt;</t>
  </si>
  <si>
    <t>NOEXIT</t>
  </si>
  <si>
    <t>&lt;on | off&gt;</t>
  </si>
  <si>
    <t>MPSET</t>
  </si>
  <si>
    <t>ROOM</t>
  </si>
  <si>
    <t>&lt;room vnum | here&gt;</t>
  </si>
  <si>
    <t>NOENTER</t>
  </si>
  <si>
    <t>&lt;on | off&gt;</t>
  </si>
  <si>
    <t>MPSET</t>
  </si>
  <si>
    <t>ROOM</t>
  </si>
  <si>
    <t>&lt;room vnum | here&gt;</t>
  </si>
  <si>
    <t>CRASHPROOF</t>
  </si>
  <si>
    <t>&lt;on | off&gt;</t>
  </si>
  <si>
    <t>MPSET</t>
  </si>
  <si>
    <t>ROOM</t>
  </si>
  <si>
    <t>&lt;room vnum | here&gt;</t>
  </si>
  <si>
    <t>WEATHER</t>
  </si>
  <si>
    <t>&lt;# value | weather type&gt;</t>
  </si>
  <si>
    <t>ROOM SECTOR</t>
  </si>
  <si>
    <t>MPSET</t>
  </si>
  <si>
    <t>ROOM</t>
  </si>
  <si>
    <t>&lt;room vnum | here&gt;</t>
  </si>
  <si>
    <t>INSIDE</t>
  </si>
  <si>
    <t>&lt;on&gt;</t>
  </si>
  <si>
    <t>MPSET</t>
  </si>
  <si>
    <t>ROOM</t>
  </si>
  <si>
    <t>&lt;room vnum | here&gt;</t>
  </si>
  <si>
    <t>CITY</t>
  </si>
  <si>
    <t>&lt;on&gt;</t>
  </si>
  <si>
    <t>MPSET</t>
  </si>
  <si>
    <t>ROOM</t>
  </si>
  <si>
    <t>&lt;room vnum | here&gt;</t>
  </si>
  <si>
    <t>FIELD</t>
  </si>
  <si>
    <t>&lt;on&gt;</t>
  </si>
  <si>
    <t>MPSET</t>
  </si>
  <si>
    <t>ROOM</t>
  </si>
  <si>
    <t>&lt;room vnum | here&gt;</t>
  </si>
  <si>
    <t>FOREST</t>
  </si>
  <si>
    <t>&lt;on&gt;</t>
  </si>
  <si>
    <t>MPSET</t>
  </si>
  <si>
    <t>ROOM</t>
  </si>
  <si>
    <t>&lt;room vnum | here&gt;</t>
  </si>
  <si>
    <t>HILLS</t>
  </si>
  <si>
    <t>&lt;on&gt;</t>
  </si>
  <si>
    <t>MPSET</t>
  </si>
  <si>
    <t>ROOM</t>
  </si>
  <si>
    <t>&lt;room vnum | here&gt;</t>
  </si>
  <si>
    <t>MOUNTAIN</t>
  </si>
  <si>
    <t>&lt;on&gt;</t>
  </si>
  <si>
    <t>MPSET</t>
  </si>
  <si>
    <t>ROOM</t>
  </si>
  <si>
    <t>&lt;room vnum | here&gt;</t>
  </si>
  <si>
    <t>WATERSWIM</t>
  </si>
  <si>
    <t>&lt;on&gt;</t>
  </si>
  <si>
    <t>MPSET</t>
  </si>
  <si>
    <t>ROOM</t>
  </si>
  <si>
    <t>&lt;room vnum | here&gt;</t>
  </si>
  <si>
    <t>WATERNOSWIM</t>
  </si>
  <si>
    <t>&lt;on&gt;</t>
  </si>
  <si>
    <t>MPSET</t>
  </si>
  <si>
    <t>ROOM</t>
  </si>
  <si>
    <t>&lt;room vnum | here&gt;</t>
  </si>
  <si>
    <t>UNDERWATER</t>
  </si>
  <si>
    <t>&lt;on&gt;</t>
  </si>
  <si>
    <t>MPSET</t>
  </si>
  <si>
    <t>ROOM</t>
  </si>
  <si>
    <t>&lt;room vnum | here&gt;</t>
  </si>
  <si>
    <t>UNDERWATERDEEP</t>
  </si>
  <si>
    <t>&lt;on&gt;</t>
  </si>
  <si>
    <t>MPSET</t>
  </si>
  <si>
    <t>ROOM</t>
  </si>
  <si>
    <t>&lt;room vnum | here&gt;</t>
  </si>
  <si>
    <t>BOTTOMLESS</t>
  </si>
  <si>
    <t>&lt;on&gt;</t>
  </si>
  <si>
    <t>MPSET</t>
  </si>
  <si>
    <t>ROOM</t>
  </si>
  <si>
    <t>&lt;room vnum | here&gt;</t>
  </si>
  <si>
    <t>VERTICAL</t>
  </si>
  <si>
    <t>&lt;on&gt;</t>
  </si>
  <si>
    <t>MPSET</t>
  </si>
  <si>
    <t>ROOM</t>
  </si>
  <si>
    <t>&lt;room vnum | here&gt;</t>
  </si>
  <si>
    <t>ICE</t>
  </si>
  <si>
    <t>&lt;on&gt;</t>
  </si>
  <si>
    <t>MPSET</t>
  </si>
  <si>
    <t>ROOM</t>
  </si>
  <si>
    <t>&lt;room vnum | here&gt;</t>
  </si>
  <si>
    <t>JUNGLE</t>
  </si>
  <si>
    <t>&lt;on&gt;</t>
  </si>
  <si>
    <t>MPSET</t>
  </si>
  <si>
    <t>ROOM</t>
  </si>
  <si>
    <t>&lt;room vnum | here&gt;</t>
  </si>
  <si>
    <t>DENSEJUNGLE</t>
  </si>
  <si>
    <t>&lt;on&gt;</t>
  </si>
  <si>
    <t>MPSET</t>
  </si>
  <si>
    <t>ROOM</t>
  </si>
  <si>
    <t>&lt;room vnum | here&gt;</t>
  </si>
  <si>
    <t>LIGHTJUNGLE</t>
  </si>
  <si>
    <t>&lt;on&gt;</t>
  </si>
  <si>
    <t>MPSET</t>
  </si>
  <si>
    <t>ROOM</t>
  </si>
  <si>
    <t>&lt;room vnum | here&gt;</t>
  </si>
  <si>
    <t>DENSEFOREST</t>
  </si>
  <si>
    <t>&lt;on&gt;</t>
  </si>
  <si>
    <t>MPSET</t>
  </si>
  <si>
    <t>ROOM</t>
  </si>
  <si>
    <t>&lt;room vnum | here&gt;</t>
  </si>
  <si>
    <t>LIGHTFOREST</t>
  </si>
  <si>
    <t>&lt;on&gt;</t>
  </si>
  <si>
    <t>EXIT OPTIONS</t>
  </si>
  <si>
    <t>MPSET</t>
  </si>
  <si>
    <t>DIR</t>
  </si>
  <si>
    <t>&lt;room vnum | here&gt;</t>
  </si>
  <si>
    <t>nodoor</t>
  </si>
  <si>
    <t>&lt;exit direction&gt;</t>
  </si>
  <si>
    <t>MPSET</t>
  </si>
  <si>
    <t>DIR</t>
  </si>
  <si>
    <t>&lt;room vnum | here&gt;</t>
  </si>
  <si>
    <t>isdoor</t>
  </si>
  <si>
    <t>&lt;exit direction&gt;</t>
  </si>
  <si>
    <t>MPSET</t>
  </si>
  <si>
    <t>DIR</t>
  </si>
  <si>
    <t>&lt;room vnum | here&gt;</t>
  </si>
  <si>
    <t>pickproof</t>
  </si>
  <si>
    <t>&lt;exit direction&gt;</t>
  </si>
  <si>
    <t>MPSET</t>
  </si>
  <si>
    <t>DIR</t>
  </si>
  <si>
    <t>&lt;room vnum | here&gt;</t>
  </si>
  <si>
    <t>mediumpick</t>
  </si>
  <si>
    <t>&lt;exit direction&gt;</t>
  </si>
  <si>
    <t>MPSET</t>
  </si>
  <si>
    <t>DIR</t>
  </si>
  <si>
    <t>&lt;room vnum | here&gt;</t>
  </si>
  <si>
    <t>hardpick</t>
  </si>
  <si>
    <t>&lt;exit direction&gt;</t>
  </si>
  <si>
    <t>MPSET</t>
  </si>
  <si>
    <t>DIR</t>
  </si>
  <si>
    <t>&lt;room vnum | here&gt;</t>
  </si>
  <si>
    <t>closed</t>
  </si>
  <si>
    <t>&lt;exit direction&gt;</t>
  </si>
  <si>
    <t>MPSET</t>
  </si>
  <si>
    <t>DIR</t>
  </si>
  <si>
    <t>&lt;room vnum | here&gt;</t>
  </si>
  <si>
    <t>locked</t>
  </si>
  <si>
    <t>&lt;exit direction&gt;</t>
  </si>
  <si>
    <t>MPSET</t>
  </si>
  <si>
    <t>DIR</t>
  </si>
  <si>
    <t>&lt;room vnum | here&gt;</t>
  </si>
  <si>
    <t>noflee</t>
  </si>
  <si>
    <t>&lt;exit direction&gt;</t>
  </si>
  <si>
    <t>MPSET</t>
  </si>
  <si>
    <t>DIR</t>
  </si>
  <si>
    <t>&lt;room vnum | here&gt;</t>
  </si>
  <si>
    <t>nopeek</t>
  </si>
  <si>
    <t>&lt;exit direction&gt;</t>
  </si>
  <si>
    <t>MPSET</t>
  </si>
  <si>
    <t>DIR</t>
  </si>
  <si>
    <t>&lt;room vnum | here&gt;</t>
  </si>
  <si>
    <t>nopass</t>
  </si>
  <si>
    <t>&lt;exit direction&gt;</t>
  </si>
  <si>
    <t>MPSET</t>
  </si>
  <si>
    <t>DIR</t>
  </si>
  <si>
    <t>&lt;room vnum | here&gt;</t>
  </si>
  <si>
    <t>nodrag</t>
  </si>
  <si>
    <t>&lt;exit direction&gt;</t>
  </si>
  <si>
    <t>MPSET</t>
  </si>
  <si>
    <t>DIR</t>
  </si>
  <si>
    <t>&lt;room vnum | here&gt;</t>
  </si>
  <si>
    <t>secret</t>
  </si>
  <si>
    <t>&lt;exit direction&gt;</t>
  </si>
  <si>
    <t>MPSET</t>
  </si>
  <si>
    <t>DIR</t>
  </si>
  <si>
    <t>&lt;room vnum | here&gt;</t>
  </si>
  <si>
    <t>rotate</t>
  </si>
  <si>
    <t>&lt;exit direction&gt;</t>
  </si>
  <si>
    <t>MPSET</t>
  </si>
  <si>
    <t>DIR</t>
  </si>
  <si>
    <t>&lt;room vnum | here&gt;</t>
  </si>
  <si>
    <t>doorkeyword</t>
  </si>
  <si>
    <t>&lt;exit direction&gt;</t>
  </si>
  <si>
    <t>&lt;keyword(s)&gt;</t>
  </si>
  <si>
    <t>MPSET</t>
  </si>
  <si>
    <t>DIR</t>
  </si>
  <si>
    <t>&lt;room vnum | here&gt;</t>
  </si>
  <si>
    <t>exitvnum</t>
  </si>
  <si>
    <t>&lt;exit direction&gt;</t>
  </si>
  <si>
    <t>&lt;room vnum&gt;</t>
  </si>
  <si>
    <t>MPSET</t>
  </si>
  <si>
    <t>DIR</t>
  </si>
  <si>
    <t>&lt;room vnum | here&gt;</t>
  </si>
  <si>
    <t>doorkeyvnum</t>
  </si>
  <si>
    <t>&lt;exit direction&gt;</t>
  </si>
  <si>
    <t>&lt;key vnum&gt;</t>
  </si>
  <si>
    <t>&lt;-Green Colored Fields WORK, all other spells (listed or unlisted) turn OFF ONLY</t>
  </si>
  <si>
    <t>[MP]</t>
  </si>
  <si>
    <t>[Target]</t>
  </si>
  <si>
    <t>[Spell Name]</t>
  </si>
  <si>
    <t>ON | OFF | RANDOM</t>
  </si>
  <si>
    <t>[Duration]</t>
  </si>
  <si>
    <t>[Power]</t>
  </si>
  <si>
    <t>MPAFFECT</t>
  </si>
  <si>
    <t>&lt;victim&gt;</t>
  </si>
  <si>
    <t>allspells</t>
  </si>
  <si>
    <t>&lt;off&gt;</t>
  </si>
  <si>
    <t>MPAFFECT</t>
  </si>
  <si>
    <t>&lt;victim&gt;</t>
  </si>
  <si>
    <t>abelprog</t>
  </si>
  <si>
    <t>&lt;on | off | random&gt;</t>
  </si>
  <si>
    <t>&lt;optional&gt;</t>
  </si>
  <si>
    <t>&lt;optional&gt;</t>
  </si>
  <si>
    <t>MPAFFECT</t>
  </si>
  <si>
    <t>&lt;victim&gt;</t>
  </si>
  <si>
    <t>armor</t>
  </si>
  <si>
    <t>&lt;on | off | random&gt;</t>
  </si>
  <si>
    <t>&lt;optional&gt;</t>
  </si>
  <si>
    <t>&lt;optional&gt;</t>
  </si>
  <si>
    <t>MPAFFECT</t>
  </si>
  <si>
    <t>&lt;victim&gt;</t>
  </si>
  <si>
    <t>bless</t>
  </si>
  <si>
    <t>&lt;on | off | random&gt;</t>
  </si>
  <si>
    <t>&lt;optional&gt;</t>
  </si>
  <si>
    <t>&lt;optional&gt;</t>
  </si>
  <si>
    <t>MPAFFECT</t>
  </si>
  <si>
    <t>&lt;victim&gt;</t>
  </si>
  <si>
    <t>blind</t>
  </si>
  <si>
    <t>&lt;on | off | random&gt;</t>
  </si>
  <si>
    <t>&lt;optional&gt;</t>
  </si>
  <si>
    <t>&lt;optional&gt;</t>
  </si>
  <si>
    <t>MPAFFECT</t>
  </si>
  <si>
    <t>&lt;victim&gt;</t>
  </si>
  <si>
    <t>intimidate</t>
  </si>
  <si>
    <t>&lt;on | off | random&gt;</t>
  </si>
  <si>
    <t>&lt;optional&gt;</t>
  </si>
  <si>
    <t>&lt;optional&gt;</t>
  </si>
  <si>
    <t>MPAFFECT</t>
  </si>
  <si>
    <t>&lt;victim&gt;</t>
  </si>
  <si>
    <t>peace</t>
  </si>
  <si>
    <t>&lt;on | off | random&gt;</t>
  </si>
  <si>
    <t>&lt;optional&gt;</t>
  </si>
  <si>
    <t>&lt;optional&gt;</t>
  </si>
  <si>
    <t>MPAFFECT</t>
  </si>
  <si>
    <t>&lt;victim&gt;</t>
  </si>
  <si>
    <t>poison</t>
  </si>
  <si>
    <t>&lt;on | off | random&gt;</t>
  </si>
  <si>
    <t>&lt;optional&gt;</t>
  </si>
  <si>
    <t>&lt;optional&gt;</t>
  </si>
  <si>
    <t>MPAFFECT</t>
  </si>
  <si>
    <t>&lt;victim&gt;</t>
  </si>
  <si>
    <t>protevil</t>
  </si>
  <si>
    <t>&lt;on | off | random&gt;</t>
  </si>
  <si>
    <t>&lt;optional&gt;</t>
  </si>
  <si>
    <t>&lt;optional&gt;</t>
  </si>
  <si>
    <t>MPAFFECT</t>
  </si>
  <si>
    <t>&lt;victim&gt;</t>
  </si>
  <si>
    <t>protgood</t>
  </si>
  <si>
    <t>&lt;on | off | random&gt;</t>
  </si>
  <si>
    <t>&lt;optional&gt;</t>
  </si>
  <si>
    <t>&lt;optional&gt;</t>
  </si>
  <si>
    <t>MPAFFECT</t>
  </si>
  <si>
    <t>&lt;victim&gt;</t>
  </si>
  <si>
    <t>rcold</t>
  </si>
  <si>
    <t>&lt;on | off | random&gt;</t>
  </si>
  <si>
    <t>&lt;optional&gt;</t>
  </si>
  <si>
    <t>&lt;optional&gt;</t>
  </si>
  <si>
    <t>MPAFFECT</t>
  </si>
  <si>
    <t>&lt;victim&gt;</t>
  </si>
  <si>
    <t>rheat</t>
  </si>
  <si>
    <t>&lt;on | off | random&gt;</t>
  </si>
  <si>
    <t>&lt;optional&gt;</t>
  </si>
  <si>
    <t>&lt;optional&gt;</t>
  </si>
  <si>
    <t>MPAFFECT</t>
  </si>
  <si>
    <t>&lt;victim&gt;</t>
  </si>
  <si>
    <t>sanc</t>
  </si>
  <si>
    <t>&lt;on | off | random&gt;</t>
  </si>
  <si>
    <t>&lt;optional&gt;</t>
  </si>
  <si>
    <t>&lt;optional&gt;</t>
  </si>
  <si>
    <t>MPAFFECT</t>
  </si>
  <si>
    <t>&lt;victim&gt;</t>
  </si>
  <si>
    <t>sleep</t>
  </si>
  <si>
    <t>&lt;on | off | random&gt;</t>
  </si>
  <si>
    <t>&lt;optional&gt;</t>
  </si>
  <si>
    <t>&lt;optional&gt;</t>
  </si>
  <si>
    <t>backstab1.wav</t>
  </si>
  <si>
    <t>barkskin.wav</t>
  </si>
  <si>
    <t>bash.wav</t>
  </si>
  <si>
    <t>berserk.wav</t>
  </si>
  <si>
    <t>bird4.wav</t>
  </si>
  <si>
    <t>blind.wav</t>
  </si>
  <si>
    <t>bm_backstab.wav</t>
  </si>
  <si>
    <t>bm_berserk.wav</t>
  </si>
  <si>
    <t>bm_con_newbie.wav</t>
  </si>
  <si>
    <t>bm_death_cry1.wav</t>
  </si>
  <si>
    <t>bm_death_cry2.wav</t>
  </si>
  <si>
    <t>bm_death_cry3.wav</t>
  </si>
  <si>
    <t>bm_death_cry4.wav</t>
  </si>
  <si>
    <t>bm_death_cry5.wav</t>
  </si>
  <si>
    <t>bm_door1.wav</t>
  </si>
  <si>
    <t>bm_door2.wav</t>
  </si>
  <si>
    <t>bm_guard1.wav</t>
  </si>
  <si>
    <t>bm_guard2.wav</t>
  </si>
  <si>
    <t>bm_guard3.wav</t>
  </si>
  <si>
    <t>bm_shop_buy.wav</t>
  </si>
  <si>
    <t>bm_thunder1.wav</t>
  </si>
  <si>
    <t>charge1.wav</t>
  </si>
  <si>
    <t>death_cry1.wav</t>
  </si>
  <si>
    <t>death_cry2.wav</t>
  </si>
  <si>
    <t>death_mob1.wav</t>
  </si>
  <si>
    <t>death_mob2.wav</t>
  </si>
  <si>
    <t>death_mob3.wav</t>
  </si>
  <si>
    <t>desert3.wav</t>
  </si>
  <si>
    <t>dimdoor.wav</t>
  </si>
  <si>
    <t>door1.wav</t>
  </si>
  <si>
    <t>drink1.wav</t>
  </si>
  <si>
    <t>eat1.wav</t>
  </si>
  <si>
    <t>falling2.wav</t>
  </si>
  <si>
    <t>fanfare0.wav</t>
  </si>
  <si>
    <t>fanfare1.wav</t>
  </si>
  <si>
    <t xml:space="preserve">   [MOB] 'L'azy MOBile Formula</t>
  </si>
  <si>
    <t>&lt;affection flags&gt;</t>
  </si>
  <si>
    <t>&lt;alignment&gt;</t>
  </si>
  <si>
    <t xml:space="preserve">&lt;level&gt; </t>
  </si>
  <si>
    <t xml:space="preserve">&lt;thac0&gt; </t>
  </si>
  <si>
    <t xml:space="preserve">&lt;armor&gt; </t>
  </si>
  <si>
    <t xml:space="preserve">&lt;hitpoints&gt; </t>
  </si>
  <si>
    <t>&lt;damage&gt;</t>
  </si>
  <si>
    <t xml:space="preserve">&lt;max mana&gt; </t>
  </si>
  <si>
    <t xml:space="preserve">&lt;max move&gt; </t>
  </si>
  <si>
    <t xml:space="preserve">&lt;strike&gt; </t>
  </si>
  <si>
    <t xml:space="preserve">&lt;height&gt; </t>
  </si>
  <si>
    <t xml:space="preserve">&lt;gold&gt; </t>
  </si>
  <si>
    <t xml:space="preserve">&lt;exp&gt; </t>
  </si>
  <si>
    <t xml:space="preserve">&lt;position&gt; </t>
  </si>
  <si>
    <t xml:space="preserve">&lt;default position&gt; </t>
  </si>
  <si>
    <t>&lt;sex&gt;</t>
  </si>
  <si>
    <t>&lt;strength&gt;</t>
  </si>
  <si>
    <t>&lt;wisdom&gt;</t>
  </si>
  <si>
    <t>&lt;constitution&gt;</t>
  </si>
  <si>
    <t>&lt;paralysis&gt;</t>
  </si>
  <si>
    <t>&lt;petrification&gt;</t>
  </si>
  <si>
    <t xml:space="preserve"> &lt;breath&gt; </t>
  </si>
  <si>
    <t>&lt;spell&gt;</t>
  </si>
  <si>
    <t xml:space="preserve"> &lt;attacks&gt; </t>
  </si>
  <si>
    <t xml:space="preserve">&lt;basis&gt; </t>
  </si>
  <si>
    <t>&lt;less&gt;</t>
  </si>
  <si>
    <t xml:space="preserve">&lt;dexterity&gt; </t>
  </si>
  <si>
    <t xml:space="preserve">&lt;intelligence&gt; </t>
  </si>
  <si>
    <t xml:space="preserve">&lt;rod&gt; </t>
  </si>
  <si>
    <t xml:space="preserve"> &lt;race type&gt;</t>
  </si>
  <si>
    <t xml:space="preserve"> &lt;strike type&gt; </t>
  </si>
  <si>
    <t xml:space="preserve"> &lt;option #&gt; </t>
  </si>
  <si>
    <t>&lt;virtual room #&gt;</t>
  </si>
  <si>
    <t xml:space="preserve"> &lt;special attack type&gt; </t>
  </si>
  <si>
    <t xml:space="preserve">&lt;spec strength&gt; </t>
  </si>
  <si>
    <t>&lt;spec chance&gt;</t>
  </si>
  <si>
    <t>fanfare2.wav</t>
  </si>
  <si>
    <t>fanfare3.wav</t>
  </si>
  <si>
    <t>fanfare4.wav</t>
  </si>
  <si>
    <t>fanfare5.wav</t>
  </si>
  <si>
    <t>fireball.wav</t>
  </si>
  <si>
    <t>glass1.wav</t>
  </si>
  <si>
    <t>hammer.wav</t>
  </si>
  <si>
    <t>kick1.wav</t>
  </si>
  <si>
    <t>level1.wav</t>
  </si>
  <si>
    <t>lightning.wav</t>
  </si>
  <si>
    <t>mass.wav</t>
  </si>
  <si>
    <t>miss1.wav</t>
  </si>
  <si>
    <t>miss2.wav</t>
  </si>
  <si>
    <t>morning1.wav</t>
  </si>
  <si>
    <t>picklock1.wav</t>
  </si>
  <si>
    <t>punch1.wav</t>
  </si>
  <si>
    <t>quaff1.wav</t>
  </si>
  <si>
    <t>recall.wav</t>
  </si>
  <si>
    <t>sanc.wav</t>
  </si>
  <si>
    <t>shield.wav</t>
  </si>
  <si>
    <t>summon.wav</t>
  </si>
  <si>
    <t>sweep.wav</t>
  </si>
  <si>
    <t>tap.wav</t>
  </si>
  <si>
    <t>teleport.wav</t>
  </si>
  <si>
    <t>thunder1.wav</t>
  </si>
  <si>
    <t>unholy.wav</t>
  </si>
  <si>
    <t>warcry1.wav</t>
  </si>
  <si>
    <t>wind1.wav</t>
  </si>
  <si>
    <t>wind6.wav</t>
  </si>
  <si>
    <t>wizeye.wav</t>
  </si>
  <si>
    <t>&lt;object type&gt;</t>
  </si>
  <si>
    <t>P &lt;bitvector for affect&gt;</t>
  </si>
  <si>
    <t>&lt;extra flags&gt;</t>
  </si>
  <si>
    <t>A &lt;modifier #&gt; &lt;value&gt;</t>
  </si>
  <si>
    <t>&lt;wear flags&gt;</t>
  </si>
  <si>
    <t>[OBJ]</t>
  </si>
  <si>
    <t>OBJECT TYPES</t>
  </si>
  <si>
    <t>[OBJ]</t>
  </si>
  <si>
    <t>PERMANENT AFFECTIONS</t>
  </si>
  <si>
    <t>[OBJ]</t>
  </si>
  <si>
    <t>EXTRA FLAGS</t>
  </si>
  <si>
    <t>[OBJ]</t>
  </si>
  <si>
    <t>MODIFIERS</t>
  </si>
  <si>
    <t>[OBJ]</t>
  </si>
  <si>
    <t>WEAR POSITIONS</t>
  </si>
  <si>
    <t>[OBJ]</t>
  </si>
  <si>
    <t>LIQUIDS</t>
  </si>
  <si>
    <t>[OBJ]</t>
  </si>
  <si>
    <t>CONTAINER VALUES</t>
  </si>
  <si>
    <t>Light</t>
  </si>
  <si>
    <t>a</t>
  </si>
  <si>
    <t>Blind</t>
  </si>
  <si>
    <t>a</t>
  </si>
  <si>
    <t>Glowing</t>
  </si>
  <si>
    <t>None</t>
  </si>
  <si>
    <t>a</t>
  </si>
  <si>
    <t>Take</t>
  </si>
  <si>
    <t>Water</t>
  </si>
  <si>
    <t>a</t>
  </si>
  <si>
    <t>Closeable</t>
  </si>
  <si>
    <t>Scroll</t>
  </si>
  <si>
    <t>b</t>
  </si>
  <si>
    <t>Invisible</t>
  </si>
  <si>
    <t>b</t>
  </si>
  <si>
    <t>Noisy</t>
  </si>
  <si>
    <t>Strength</t>
  </si>
  <si>
    <t>b</t>
  </si>
  <si>
    <t>Finger</t>
  </si>
  <si>
    <t>Beer</t>
  </si>
  <si>
    <t>b</t>
  </si>
  <si>
    <t>Pickproof</t>
  </si>
  <si>
    <t>Wand</t>
  </si>
  <si>
    <t>c</t>
  </si>
  <si>
    <t>Detect Evil</t>
  </si>
  <si>
    <t>c</t>
  </si>
  <si>
    <t>Dark</t>
  </si>
  <si>
    <t>Dexterity</t>
  </si>
  <si>
    <t>c</t>
  </si>
  <si>
    <t>Neck</t>
  </si>
  <si>
    <t>Wine</t>
  </si>
  <si>
    <t>c</t>
  </si>
  <si>
    <t>Closed</t>
  </si>
  <si>
    <t>Staff</t>
  </si>
  <si>
    <t>d</t>
  </si>
  <si>
    <t>Detect Invisible</t>
  </si>
  <si>
    <t>d</t>
  </si>
  <si>
    <t>Lock</t>
  </si>
  <si>
    <t>!USE</t>
  </si>
  <si>
    <t>Intelligence</t>
  </si>
  <si>
    <t>d</t>
  </si>
  <si>
    <t>Body</t>
  </si>
  <si>
    <t>Ale</t>
  </si>
  <si>
    <t>d</t>
  </si>
  <si>
    <t>Locked</t>
  </si>
  <si>
    <t>Weapon</t>
  </si>
  <si>
    <t>e</t>
  </si>
  <si>
    <t>Detect Magic</t>
  </si>
  <si>
    <t>e</t>
  </si>
  <si>
    <t>Shiny</t>
  </si>
  <si>
    <t>Wisdom</t>
  </si>
  <si>
    <t>e</t>
  </si>
  <si>
    <t>Head</t>
  </si>
  <si>
    <t>Dark Ale</t>
  </si>
  <si>
    <t>e</t>
  </si>
  <si>
    <t>Medium Pick</t>
  </si>
  <si>
    <t>!IMP</t>
  </si>
  <si>
    <t>Fire Weapon</t>
  </si>
  <si>
    <t>f</t>
  </si>
  <si>
    <t>Sense Life</t>
  </si>
  <si>
    <t>f</t>
  </si>
  <si>
    <t>Invisible</t>
  </si>
  <si>
    <t>Constitution</t>
  </si>
  <si>
    <t>f</t>
  </si>
  <si>
    <t>Legs</t>
  </si>
  <si>
    <t>Whisky</t>
  </si>
  <si>
    <t>f</t>
  </si>
  <si>
    <t>Hard Pick</t>
  </si>
  <si>
    <t>Missile</t>
  </si>
  <si>
    <t>g</t>
  </si>
  <si>
    <t>Underwater Breathing</t>
  </si>
  <si>
    <t>g</t>
  </si>
  <si>
    <t>Magic</t>
  </si>
  <si>
    <t>Sex</t>
  </si>
  <si>
    <t>!USE</t>
  </si>
  <si>
    <t>g</t>
  </si>
  <si>
    <t>Feet</t>
  </si>
  <si>
    <t>Lemonade</t>
  </si>
  <si>
    <t>Treasure</t>
  </si>
  <si>
    <t>h</t>
  </si>
  <si>
    <t>Sanctuary</t>
  </si>
  <si>
    <t>h</t>
  </si>
  <si>
    <t>No Drop</t>
  </si>
  <si>
    <t>Class</t>
  </si>
  <si>
    <t>!USE</t>
  </si>
  <si>
    <t>h</t>
  </si>
  <si>
    <t>Hands</t>
  </si>
  <si>
    <t>Fire Breather</t>
  </si>
  <si>
    <t>Armor</t>
  </si>
  <si>
    <t>i</t>
  </si>
  <si>
    <t>Group</t>
  </si>
  <si>
    <t>!USE</t>
  </si>
  <si>
    <t>i</t>
  </si>
  <si>
    <t>Blessed</t>
  </si>
  <si>
    <t>Level</t>
  </si>
  <si>
    <t>!USE</t>
  </si>
  <si>
    <t>i</t>
  </si>
  <si>
    <t>Arms</t>
  </si>
  <si>
    <t>Local Specialty</t>
  </si>
  <si>
    <t>Potion</t>
  </si>
  <si>
    <t>j</t>
  </si>
  <si>
    <t>Curse</t>
  </si>
  <si>
    <t>j</t>
  </si>
  <si>
    <t>Anti Good</t>
  </si>
  <si>
    <t>Regen</t>
  </si>
  <si>
    <t>j</t>
  </si>
  <si>
    <t>Shield</t>
  </si>
  <si>
    <t>Slime</t>
  </si>
  <si>
    <t>Worn</t>
  </si>
  <si>
    <t>k</t>
  </si>
  <si>
    <t>Infrared</t>
  </si>
  <si>
    <t>k</t>
  </si>
  <si>
    <t>Anti Evil</t>
  </si>
  <si>
    <t>Character Weight</t>
  </si>
  <si>
    <t>k</t>
  </si>
  <si>
    <t>About</t>
  </si>
  <si>
    <t>Milk</t>
  </si>
  <si>
    <t>Other</t>
  </si>
  <si>
    <t>l</t>
  </si>
  <si>
    <t>Poison</t>
  </si>
  <si>
    <t>l</t>
  </si>
  <si>
    <t>Anti Neutral</t>
  </si>
  <si>
    <t>Character Height</t>
  </si>
  <si>
    <t>l</t>
  </si>
  <si>
    <t>Waist</t>
  </si>
  <si>
    <t>Tea</t>
  </si>
  <si>
    <t>Trash</t>
  </si>
  <si>
    <t>m</t>
  </si>
  <si>
    <t>Protection from Evil</t>
  </si>
  <si>
    <t>m</t>
  </si>
  <si>
    <t>No Rent</t>
  </si>
  <si>
    <t>Mana</t>
  </si>
  <si>
    <t>m</t>
  </si>
  <si>
    <t>Wrist</t>
  </si>
  <si>
    <t>Coffee</t>
  </si>
  <si>
    <t>Trap</t>
  </si>
  <si>
    <t>n</t>
  </si>
  <si>
    <t>Paralysis</t>
  </si>
  <si>
    <t>!USE</t>
  </si>
  <si>
    <t>n</t>
  </si>
  <si>
    <t>No Donate</t>
  </si>
  <si>
    <t>Hit</t>
  </si>
  <si>
    <t>n</t>
  </si>
  <si>
    <t>Wield</t>
  </si>
  <si>
    <t>Blood</t>
  </si>
  <si>
    <t>Container</t>
  </si>
  <si>
    <t>o</t>
  </si>
  <si>
    <t>Has Boat</t>
  </si>
  <si>
    <t>o</t>
  </si>
  <si>
    <t>No Invisible</t>
  </si>
  <si>
    <t>Move</t>
  </si>
  <si>
    <t>o</t>
  </si>
  <si>
    <t>Hold</t>
  </si>
  <si>
    <t>Saltwater</t>
  </si>
  <si>
    <t>Note</t>
  </si>
  <si>
    <t>p</t>
  </si>
  <si>
    <t>Fly</t>
  </si>
  <si>
    <t>p</t>
  </si>
  <si>
    <t>Rare</t>
  </si>
  <si>
    <t>Gold</t>
  </si>
  <si>
    <t>!USE</t>
  </si>
  <si>
    <t>p</t>
  </si>
  <si>
    <t>Throw</t>
  </si>
  <si>
    <t>Clearwater</t>
  </si>
  <si>
    <t>Drink Container</t>
  </si>
  <si>
    <t>q</t>
  </si>
  <si>
    <t>Sleep</t>
  </si>
  <si>
    <t>!USE</t>
  </si>
  <si>
    <t>q</t>
  </si>
  <si>
    <t>Experience</t>
  </si>
  <si>
    <t>!USE</t>
  </si>
  <si>
    <t>q</t>
  </si>
  <si>
    <t>Face</t>
  </si>
  <si>
    <t>Water of Life</t>
  </si>
  <si>
    <t>Key</t>
  </si>
  <si>
    <t>r</t>
  </si>
  <si>
    <t>Detect Good</t>
  </si>
  <si>
    <t>r</t>
  </si>
  <si>
    <t>Donated</t>
  </si>
  <si>
    <t>AC / Armor</t>
  </si>
  <si>
    <t>Coke</t>
  </si>
  <si>
    <t>Food</t>
  </si>
  <si>
    <t>s</t>
  </si>
  <si>
    <t>Sneak</t>
  </si>
  <si>
    <t>s</t>
  </si>
  <si>
    <t>Poisoned</t>
  </si>
  <si>
    <t>Hitroll</t>
  </si>
  <si>
    <t>Ale of the Gods</t>
  </si>
  <si>
    <t>Money</t>
  </si>
  <si>
    <t>t</t>
  </si>
  <si>
    <t>Hide</t>
  </si>
  <si>
    <t>t</t>
  </si>
  <si>
    <t>Enchanted</t>
  </si>
  <si>
    <t>Damroll</t>
  </si>
  <si>
    <t>Holy Water</t>
  </si>
  <si>
    <t>Pen</t>
  </si>
  <si>
    <t>u</t>
  </si>
  <si>
    <t>Abel Protection</t>
  </si>
  <si>
    <t>u</t>
  </si>
  <si>
    <t>Cursed</t>
  </si>
  <si>
    <t>Saving Paralysis</t>
  </si>
  <si>
    <t>Sperm</t>
  </si>
  <si>
    <t>Boat</t>
  </si>
  <si>
    <t>v</t>
  </si>
  <si>
    <t>Charm</t>
  </si>
  <si>
    <t>!USE</t>
  </si>
  <si>
    <t>v</t>
  </si>
  <si>
    <t>Two Handed Weapon</t>
  </si>
  <si>
    <t>Saving Rod</t>
  </si>
  <si>
    <t>Urine</t>
  </si>
  <si>
    <t>Fountain</t>
  </si>
  <si>
    <t>w</t>
  </si>
  <si>
    <t>Follow</t>
  </si>
  <si>
    <t>!USE</t>
  </si>
  <si>
    <t>w</t>
  </si>
  <si>
    <t>Anti Magic User</t>
  </si>
  <si>
    <t>Saving Petrifaction</t>
  </si>
  <si>
    <t>Coffee of the Gods</t>
  </si>
  <si>
    <t>Muter</t>
  </si>
  <si>
    <t>x</t>
  </si>
  <si>
    <t>Has Scuba</t>
  </si>
  <si>
    <t>x</t>
  </si>
  <si>
    <t>Anti Cleric</t>
  </si>
  <si>
    <t>Saving Breath</t>
  </si>
  <si>
    <t>Lock pick</t>
  </si>
  <si>
    <t>y</t>
  </si>
  <si>
    <t>Resist Cold</t>
  </si>
  <si>
    <t>y</t>
  </si>
  <si>
    <t>Anti Thief</t>
  </si>
  <si>
    <t>Saving Spell</t>
  </si>
  <si>
    <t>Tack</t>
  </si>
  <si>
    <t>z</t>
  </si>
  <si>
    <t>Resist Heat</t>
  </si>
  <si>
    <t>z</t>
  </si>
  <si>
    <t>Anti Warrior</t>
  </si>
  <si>
    <t>Displacement</t>
  </si>
  <si>
    <t>Narcotic</t>
  </si>
  <si>
    <t>A</t>
  </si>
  <si>
    <t>Polymorphed</t>
  </si>
  <si>
    <t>!USE</t>
  </si>
  <si>
    <t>A</t>
  </si>
  <si>
    <t>God Item</t>
  </si>
  <si>
    <t>Skills</t>
  </si>
  <si>
    <t>!USE</t>
  </si>
  <si>
    <t>Scuba</t>
  </si>
  <si>
    <t>B</t>
  </si>
  <si>
    <t>Fear</t>
  </si>
  <si>
    <t>B</t>
  </si>
  <si>
    <t>Hidden</t>
  </si>
  <si>
    <t>Align</t>
  </si>
  <si>
    <t>Instrument</t>
  </si>
  <si>
    <t>!IMP</t>
  </si>
  <si>
    <t>C</t>
  </si>
  <si>
    <t>Protection from Good</t>
  </si>
  <si>
    <t>C</t>
  </si>
  <si>
    <t>No Destroy</t>
  </si>
  <si>
    <t>Shuriken</t>
  </si>
  <si>
    <t>!IMP</t>
  </si>
  <si>
    <t>D</t>
  </si>
  <si>
    <t>Shadowwalk</t>
  </si>
  <si>
    <t>D</t>
  </si>
  <si>
    <t>No House</t>
  </si>
  <si>
    <t>Explosive</t>
  </si>
  <si>
    <t>!IMP</t>
  </si>
  <si>
    <t>E</t>
  </si>
  <si>
    <t>Empowered</t>
  </si>
  <si>
    <t>E</t>
  </si>
  <si>
    <t>No Locate</t>
  </si>
  <si>
    <t>Head</t>
  </si>
  <si>
    <t>!IMP</t>
  </si>
  <si>
    <t>F</t>
  </si>
  <si>
    <t>Ranged</t>
  </si>
  <si>
    <t>Wormhole</t>
  </si>
  <si>
    <t>G</t>
  </si>
  <si>
    <t>Affect Nogain Hitpoints</t>
  </si>
  <si>
    <t>Aircraft</t>
  </si>
  <si>
    <t>!IMP</t>
  </si>
  <si>
    <t>H</t>
  </si>
  <si>
    <t>Affect Nogain Mana</t>
  </si>
  <si>
    <t>Map</t>
  </si>
  <si>
    <t>!IMP</t>
  </si>
  <si>
    <t>I</t>
  </si>
  <si>
    <t>Affect Nogain Move</t>
  </si>
  <si>
    <t>Board</t>
  </si>
  <si>
    <t>RENT</t>
  </si>
  <si>
    <t>1/5</t>
  </si>
  <si>
    <t>1/3</t>
  </si>
  <si>
    <t>N/A</t>
  </si>
  <si>
    <t>1/2</t>
  </si>
  <si>
    <t>1/4</t>
  </si>
  <si>
    <t>1/9</t>
  </si>
  <si>
    <t>Value</t>
  </si>
  <si>
    <t>1/7</t>
  </si>
  <si>
    <t>1/6</t>
  </si>
  <si>
    <t>Value*2</t>
  </si>
  <si>
    <t>Spell</t>
  </si>
  <si>
    <t xml:space="preserve">  Potion</t>
  </si>
  <si>
    <t xml:space="preserve">  Scroll</t>
  </si>
  <si>
    <t xml:space="preserve"> Wand</t>
  </si>
  <si>
    <t xml:space="preserve">   Staff</t>
  </si>
  <si>
    <t xml:space="preserve">  Cast</t>
  </si>
  <si>
    <t xml:space="preserve">   Spec</t>
  </si>
  <si>
    <t xml:space="preserve"> ARMOR</t>
  </si>
  <si>
    <t xml:space="preserve">      Y</t>
  </si>
  <si>
    <t xml:space="preserve">      Y</t>
  </si>
  <si>
    <t xml:space="preserve">      Y</t>
  </si>
  <si>
    <t xml:space="preserve">      Y</t>
  </si>
  <si>
    <t xml:space="preserve">      Y</t>
  </si>
  <si>
    <t xml:space="preserve">      -</t>
  </si>
  <si>
    <t xml:space="preserve"> TELEPORT</t>
  </si>
  <si>
    <t xml:space="preserve">      Y</t>
  </si>
  <si>
    <t xml:space="preserve">      Y</t>
  </si>
  <si>
    <t xml:space="preserve">      Y</t>
  </si>
  <si>
    <t xml:space="preserve">      Y</t>
  </si>
  <si>
    <t xml:space="preserve">      Y</t>
  </si>
  <si>
    <t xml:space="preserve">      -</t>
  </si>
  <si>
    <t xml:space="preserve"> BLESS</t>
  </si>
  <si>
    <t xml:space="preserve">      Y</t>
  </si>
  <si>
    <t xml:space="preserve">      Y</t>
  </si>
  <si>
    <t xml:space="preserve">      Y</t>
  </si>
  <si>
    <t xml:space="preserve">      Y</t>
  </si>
  <si>
    <t xml:space="preserve">      Y</t>
  </si>
  <si>
    <t xml:space="preserve">      -</t>
  </si>
  <si>
    <t xml:space="preserve"> BLINDNESS</t>
  </si>
  <si>
    <t xml:space="preserve">      Y</t>
  </si>
  <si>
    <t xml:space="preserve">      Y</t>
  </si>
  <si>
    <t xml:space="preserve">      Y</t>
  </si>
  <si>
    <t xml:space="preserve">      Y</t>
  </si>
  <si>
    <t xml:space="preserve">      Y</t>
  </si>
  <si>
    <t xml:space="preserve">      -</t>
  </si>
  <si>
    <t xml:space="preserve"> BURNING HANDS</t>
  </si>
  <si>
    <t xml:space="preserve">       -</t>
  </si>
  <si>
    <t xml:space="preserve">      -</t>
  </si>
  <si>
    <t xml:space="preserve">      -</t>
  </si>
  <si>
    <t xml:space="preserve">      -</t>
  </si>
  <si>
    <t xml:space="preserve">      Y</t>
  </si>
  <si>
    <t xml:space="preserve">      -</t>
  </si>
  <si>
    <t xml:space="preserve"> CALL LIGHTNING</t>
  </si>
  <si>
    <t xml:space="preserve">      Y</t>
  </si>
  <si>
    <t xml:space="preserve">      Y</t>
  </si>
  <si>
    <t xml:space="preserve">      -</t>
  </si>
  <si>
    <t xml:space="preserve">      Y</t>
  </si>
  <si>
    <t xml:space="preserve">      Y</t>
  </si>
  <si>
    <t xml:space="preserve">     -</t>
  </si>
  <si>
    <t xml:space="preserve"> CHARM PERSON</t>
  </si>
  <si>
    <t xml:space="preserve">       -</t>
  </si>
  <si>
    <t xml:space="preserve">      Y</t>
  </si>
  <si>
    <t xml:space="preserve">      Y</t>
  </si>
  <si>
    <t xml:space="preserve">      Y</t>
  </si>
  <si>
    <t xml:space="preserve">      Y</t>
  </si>
  <si>
    <t xml:space="preserve">      -</t>
  </si>
  <si>
    <t xml:space="preserve"> CHILL TOUCH</t>
  </si>
  <si>
    <t xml:space="preserve">       -</t>
  </si>
  <si>
    <t xml:space="preserve">      -</t>
  </si>
  <si>
    <t xml:space="preserve">      -</t>
  </si>
  <si>
    <t xml:space="preserve">      -</t>
  </si>
  <si>
    <t xml:space="preserve">      Y</t>
  </si>
  <si>
    <t xml:space="preserve">      -</t>
  </si>
  <si>
    <t xml:space="preserve"> CLONE</t>
  </si>
  <si>
    <t xml:space="preserve">       -</t>
  </si>
  <si>
    <t xml:space="preserve">      -</t>
  </si>
  <si>
    <t xml:space="preserve">      -</t>
  </si>
  <si>
    <t xml:space="preserve">      -</t>
  </si>
  <si>
    <t xml:space="preserve">      Y</t>
  </si>
  <si>
    <t xml:space="preserve">      -</t>
  </si>
  <si>
    <t xml:space="preserve"> COLOUR SPRAY</t>
  </si>
  <si>
    <t xml:space="preserve">       -</t>
  </si>
  <si>
    <t xml:space="preserve">      Y</t>
  </si>
  <si>
    <t xml:space="preserve">      Y</t>
  </si>
  <si>
    <t xml:space="preserve">      -</t>
  </si>
  <si>
    <t xml:space="preserve">      Y</t>
  </si>
  <si>
    <t xml:space="preserve">      -</t>
  </si>
  <si>
    <t xml:space="preserve"> CONTROL WEATHER</t>
  </si>
  <si>
    <t xml:space="preserve">       -</t>
  </si>
  <si>
    <t xml:space="preserve">      -</t>
  </si>
  <si>
    <t xml:space="preserve">      -</t>
  </si>
  <si>
    <t xml:space="preserve">      -</t>
  </si>
  <si>
    <t xml:space="preserve">      Y</t>
  </si>
  <si>
    <t xml:space="preserve">      -</t>
  </si>
  <si>
    <t xml:space="preserve"> CREATE FOOD</t>
  </si>
  <si>
    <t xml:space="preserve">       -</t>
  </si>
  <si>
    <t xml:space="preserve">      Y</t>
  </si>
  <si>
    <t xml:space="preserve">      -</t>
  </si>
  <si>
    <t xml:space="preserve">      -</t>
  </si>
  <si>
    <t xml:space="preserve">      Y</t>
  </si>
  <si>
    <t xml:space="preserve">      -</t>
  </si>
  <si>
    <t xml:space="preserve"> CREATE WATER</t>
  </si>
  <si>
    <t xml:space="preserve">       -</t>
  </si>
  <si>
    <t xml:space="preserve">      -</t>
  </si>
  <si>
    <t xml:space="preserve">      -</t>
  </si>
  <si>
    <t xml:space="preserve">      -</t>
  </si>
  <si>
    <t xml:space="preserve">      Y</t>
  </si>
  <si>
    <t xml:space="preserve">      -</t>
  </si>
  <si>
    <t xml:space="preserve"> CURE BLINDNESS</t>
  </si>
  <si>
    <t xml:space="preserve">      Y</t>
  </si>
  <si>
    <t xml:space="preserve">      -</t>
  </si>
  <si>
    <t xml:space="preserve">      -</t>
  </si>
  <si>
    <t xml:space="preserve">      Y</t>
  </si>
  <si>
    <t xml:space="preserve">      Y</t>
  </si>
  <si>
    <t xml:space="preserve">      -</t>
  </si>
  <si>
    <t xml:space="preserve"> CURE CRITICAL</t>
  </si>
  <si>
    <t xml:space="preserve">      Y</t>
  </si>
  <si>
    <t xml:space="preserve">      -</t>
  </si>
  <si>
    <t xml:space="preserve">      -</t>
  </si>
  <si>
    <t xml:space="preserve">      Y</t>
  </si>
  <si>
    <t xml:space="preserve">      Y</t>
  </si>
  <si>
    <t xml:space="preserve">      -</t>
  </si>
  <si>
    <t xml:space="preserve"> CURE LIGHT</t>
  </si>
  <si>
    <t xml:space="preserve">      Y</t>
  </si>
  <si>
    <t xml:space="preserve">      -</t>
  </si>
  <si>
    <t xml:space="preserve">      -</t>
  </si>
  <si>
    <t xml:space="preserve">      Y</t>
  </si>
  <si>
    <t xml:space="preserve">      Y</t>
  </si>
  <si>
    <t xml:space="preserve">      -</t>
  </si>
  <si>
    <t xml:space="preserve"> CURSE</t>
  </si>
  <si>
    <t xml:space="preserve">      Y</t>
  </si>
  <si>
    <t xml:space="preserve">      Y</t>
  </si>
  <si>
    <t xml:space="preserve">      -</t>
  </si>
  <si>
    <t xml:space="preserve">      Y</t>
  </si>
  <si>
    <t xml:space="preserve">      Y</t>
  </si>
  <si>
    <t xml:space="preserve">      -</t>
  </si>
  <si>
    <t xml:space="preserve"> DETECT EVIL</t>
  </si>
  <si>
    <t xml:space="preserve">      Y</t>
  </si>
  <si>
    <t xml:space="preserve">      -</t>
  </si>
  <si>
    <t xml:space="preserve">      -</t>
  </si>
  <si>
    <t xml:space="preserve">      Y</t>
  </si>
  <si>
    <t xml:space="preserve">      Y</t>
  </si>
  <si>
    <t xml:space="preserve">      -</t>
  </si>
  <si>
    <t xml:space="preserve"> DETECT INVISIBLE</t>
  </si>
  <si>
    <t xml:space="preserve">      Y</t>
  </si>
  <si>
    <t xml:space="preserve">      -</t>
  </si>
  <si>
    <t xml:space="preserve">      -</t>
  </si>
  <si>
    <t xml:space="preserve">      Y</t>
  </si>
  <si>
    <t xml:space="preserve">      Y</t>
  </si>
  <si>
    <t xml:space="preserve">      -</t>
  </si>
  <si>
    <t xml:space="preserve"> DETECT MAGIC</t>
  </si>
  <si>
    <t xml:space="preserve">      Y</t>
  </si>
  <si>
    <t xml:space="preserve">      -</t>
  </si>
  <si>
    <t xml:space="preserve">      -</t>
  </si>
  <si>
    <t xml:space="preserve">      Y</t>
  </si>
  <si>
    <t xml:space="preserve">      Y</t>
  </si>
  <si>
    <t xml:space="preserve">      -</t>
  </si>
  <si>
    <t xml:space="preserve"> DETECT POISON</t>
  </si>
  <si>
    <t xml:space="preserve">      Y</t>
  </si>
  <si>
    <t xml:space="preserve">      Y</t>
  </si>
  <si>
    <t xml:space="preserve">      -</t>
  </si>
  <si>
    <t xml:space="preserve">       </t>
  </si>
  <si>
    <t xml:space="preserve">      Y</t>
  </si>
  <si>
    <t xml:space="preserve">      -</t>
  </si>
  <si>
    <t xml:space="preserve"> DISPEL EVIL</t>
  </si>
  <si>
    <t xml:space="preserve">      Y</t>
  </si>
  <si>
    <t xml:space="preserve">      Y</t>
  </si>
  <si>
    <t xml:space="preserve">      Y</t>
  </si>
  <si>
    <t xml:space="preserve">      Y</t>
  </si>
  <si>
    <t xml:space="preserve">      Y</t>
  </si>
  <si>
    <t xml:space="preserve">      -</t>
  </si>
  <si>
    <t xml:space="preserve"> EARTHQUAKE</t>
  </si>
  <si>
    <t xml:space="preserve">       -</t>
  </si>
  <si>
    <t xml:space="preserve">      Y</t>
  </si>
  <si>
    <t xml:space="preserve">      -</t>
  </si>
  <si>
    <t xml:space="preserve">      Y</t>
  </si>
  <si>
    <t xml:space="preserve">      Y</t>
  </si>
  <si>
    <t xml:space="preserve">      -</t>
  </si>
  <si>
    <t xml:space="preserve"> ENCHANT WEAPON</t>
  </si>
  <si>
    <t xml:space="preserve">       -</t>
  </si>
  <si>
    <t xml:space="preserve">      Y</t>
  </si>
  <si>
    <t xml:space="preserve">      -</t>
  </si>
  <si>
    <t xml:space="preserve">      -</t>
  </si>
  <si>
    <t xml:space="preserve">      Y</t>
  </si>
  <si>
    <t xml:space="preserve">      -</t>
  </si>
  <si>
    <t xml:space="preserve"> ENERGY DRAIN</t>
  </si>
  <si>
    <t xml:space="preserve">      Y</t>
  </si>
  <si>
    <t xml:space="preserve">      Y</t>
  </si>
  <si>
    <t xml:space="preserve">      Y</t>
  </si>
  <si>
    <t xml:space="preserve">      Y</t>
  </si>
  <si>
    <t xml:space="preserve">      Y</t>
  </si>
  <si>
    <t xml:space="preserve">      -</t>
  </si>
  <si>
    <t xml:space="preserve"> FIREBALL</t>
  </si>
  <si>
    <t xml:space="preserve">       -</t>
  </si>
  <si>
    <t xml:space="preserve">      Y</t>
  </si>
  <si>
    <t xml:space="preserve">      Y</t>
  </si>
  <si>
    <t xml:space="preserve">      -</t>
  </si>
  <si>
    <t xml:space="preserve">      Y</t>
  </si>
  <si>
    <t xml:space="preserve">      -</t>
  </si>
  <si>
    <t xml:space="preserve"> HARM</t>
  </si>
  <si>
    <t xml:space="preserve">      Y</t>
  </si>
  <si>
    <t xml:space="preserve">      -</t>
  </si>
  <si>
    <t xml:space="preserve">      Y</t>
  </si>
  <si>
    <t xml:space="preserve">      Y</t>
  </si>
  <si>
    <t xml:space="preserve">      Y</t>
  </si>
  <si>
    <t xml:space="preserve">      -</t>
  </si>
  <si>
    <t xml:space="preserve"> HEAL</t>
  </si>
  <si>
    <t xml:space="preserve">      Y</t>
  </si>
  <si>
    <t xml:space="preserve">      -</t>
  </si>
  <si>
    <t xml:space="preserve">      Y</t>
  </si>
  <si>
    <t xml:space="preserve">      Y</t>
  </si>
  <si>
    <t xml:space="preserve">      Y</t>
  </si>
  <si>
    <t xml:space="preserve">      -</t>
  </si>
  <si>
    <t xml:space="preserve"> INVISIBILITY</t>
  </si>
  <si>
    <t xml:space="preserve">      Y</t>
  </si>
  <si>
    <t xml:space="preserve">      Y</t>
  </si>
  <si>
    <t xml:space="preserve">      Y</t>
  </si>
  <si>
    <t xml:space="preserve">      Y</t>
  </si>
  <si>
    <t xml:space="preserve">      Y</t>
  </si>
  <si>
    <t xml:space="preserve">      -</t>
  </si>
  <si>
    <t xml:space="preserve"> LIGHTNING BOLT</t>
  </si>
  <si>
    <t xml:space="preserve">       -</t>
  </si>
  <si>
    <t xml:space="preserve">      Y</t>
  </si>
  <si>
    <t xml:space="preserve">      Y</t>
  </si>
  <si>
    <t xml:space="preserve">      -</t>
  </si>
  <si>
    <t xml:space="preserve">      Y</t>
  </si>
  <si>
    <t xml:space="preserve">      -</t>
  </si>
  <si>
    <t xml:space="preserve"> LOCATE OBJECT</t>
  </si>
  <si>
    <t xml:space="preserve">       -</t>
  </si>
  <si>
    <t xml:space="preserve">      -</t>
  </si>
  <si>
    <t xml:space="preserve">      -</t>
  </si>
  <si>
    <t xml:space="preserve">      -</t>
  </si>
  <si>
    <t xml:space="preserve">      Y</t>
  </si>
  <si>
    <t xml:space="preserve">      -</t>
  </si>
  <si>
    <t xml:space="preserve"> MAGIC MISSILE</t>
  </si>
  <si>
    <t xml:space="preserve">       -</t>
  </si>
  <si>
    <t xml:space="preserve">      Y</t>
  </si>
  <si>
    <t xml:space="preserve">      Y</t>
  </si>
  <si>
    <t xml:space="preserve">       -</t>
  </si>
  <si>
    <t xml:space="preserve">      Y</t>
  </si>
  <si>
    <t xml:space="preserve">      -</t>
  </si>
  <si>
    <t xml:space="preserve"> POISON</t>
  </si>
  <si>
    <t xml:space="preserve">      Y</t>
  </si>
  <si>
    <t xml:space="preserve">      -</t>
  </si>
  <si>
    <t xml:space="preserve">      -</t>
  </si>
  <si>
    <t xml:space="preserve">      Y</t>
  </si>
  <si>
    <t xml:space="preserve">      Y</t>
  </si>
  <si>
    <t xml:space="preserve">      -</t>
  </si>
  <si>
    <t xml:space="preserve"> PROTECTION FROM EVIL</t>
  </si>
  <si>
    <t xml:space="preserve">      Y</t>
  </si>
  <si>
    <t xml:space="preserve">      Y</t>
  </si>
  <si>
    <t xml:space="preserve">      Y</t>
  </si>
  <si>
    <t xml:space="preserve">      Y</t>
  </si>
  <si>
    <t xml:space="preserve">      Y</t>
  </si>
  <si>
    <t xml:space="preserve">      -</t>
  </si>
  <si>
    <t xml:space="preserve"> REMOVE CURSE</t>
  </si>
  <si>
    <t xml:space="preserve">      Y</t>
  </si>
  <si>
    <t xml:space="preserve">      Y</t>
  </si>
  <si>
    <t xml:space="preserve">      -</t>
  </si>
  <si>
    <t xml:space="preserve">      Y</t>
  </si>
  <si>
    <t xml:space="preserve">      Y</t>
  </si>
  <si>
    <t xml:space="preserve">      -</t>
  </si>
  <si>
    <t xml:space="preserve"> SANCTUARY</t>
  </si>
  <si>
    <t xml:space="preserve">      Y</t>
  </si>
  <si>
    <t xml:space="preserve">      Y</t>
  </si>
  <si>
    <t xml:space="preserve">      Y</t>
  </si>
  <si>
    <t xml:space="preserve">      Y</t>
  </si>
  <si>
    <t xml:space="preserve">      Y</t>
  </si>
  <si>
    <t xml:space="preserve">      -</t>
  </si>
  <si>
    <t xml:space="preserve"> SHOCKING GRASP</t>
  </si>
  <si>
    <t xml:space="preserve">       -</t>
  </si>
  <si>
    <t xml:space="preserve">      -</t>
  </si>
  <si>
    <t xml:space="preserve">      -</t>
  </si>
  <si>
    <t xml:space="preserve">      -</t>
  </si>
  <si>
    <t xml:space="preserve">      Y</t>
  </si>
  <si>
    <t xml:space="preserve">      -</t>
  </si>
  <si>
    <t xml:space="preserve"> SLEEP</t>
  </si>
  <si>
    <t xml:space="preserve">      Y</t>
  </si>
  <si>
    <t xml:space="preserve">      Y</t>
  </si>
  <si>
    <t xml:space="preserve">      Y</t>
  </si>
  <si>
    <t xml:space="preserve">      Y</t>
  </si>
  <si>
    <t xml:space="preserve">      Y</t>
  </si>
  <si>
    <t xml:space="preserve">      -</t>
  </si>
  <si>
    <t xml:space="preserve"> STRENGTH</t>
  </si>
  <si>
    <t xml:space="preserve">      Y</t>
  </si>
  <si>
    <t xml:space="preserve">      Y</t>
  </si>
  <si>
    <t xml:space="preserve">      Y</t>
  </si>
  <si>
    <t xml:space="preserve">      Y</t>
  </si>
  <si>
    <t xml:space="preserve">      Y</t>
  </si>
  <si>
    <t xml:space="preserve">      -</t>
  </si>
  <si>
    <t xml:space="preserve"> SUMMON</t>
  </si>
  <si>
    <t xml:space="preserve">       -</t>
  </si>
  <si>
    <t xml:space="preserve">      -</t>
  </si>
  <si>
    <t xml:space="preserve">      -</t>
  </si>
  <si>
    <t xml:space="preserve">      -</t>
  </si>
  <si>
    <t xml:space="preserve">      Y</t>
  </si>
  <si>
    <t xml:space="preserve">      -</t>
  </si>
  <si>
    <t xml:space="preserve"> VENTRILOQUATE</t>
  </si>
  <si>
    <t xml:space="preserve">       -</t>
  </si>
  <si>
    <t xml:space="preserve">      -</t>
  </si>
  <si>
    <t xml:space="preserve">      -</t>
  </si>
  <si>
    <t xml:space="preserve">      -</t>
  </si>
  <si>
    <t xml:space="preserve">      Y</t>
  </si>
  <si>
    <t xml:space="preserve">      -</t>
  </si>
  <si>
    <t xml:space="preserve"> WORD OF RECALL</t>
  </si>
  <si>
    <t xml:space="preserve">      Y</t>
  </si>
  <si>
    <t xml:space="preserve">      Y</t>
  </si>
  <si>
    <t xml:space="preserve">      Y</t>
  </si>
  <si>
    <t xml:space="preserve">      Y</t>
  </si>
  <si>
    <t xml:space="preserve">      Y</t>
  </si>
  <si>
    <t xml:space="preserve">      -</t>
  </si>
  <si>
    <t xml:space="preserve"> REMOVE POISON</t>
  </si>
  <si>
    <t xml:space="preserve">      Y</t>
  </si>
  <si>
    <t xml:space="preserve">      -</t>
  </si>
  <si>
    <t xml:space="preserve">      Y</t>
  </si>
  <si>
    <t xml:space="preserve">      Y</t>
  </si>
  <si>
    <t xml:space="preserve">      Y</t>
  </si>
  <si>
    <t xml:space="preserve">      -</t>
  </si>
  <si>
    <t xml:space="preserve"> SENSE LIFE</t>
  </si>
  <si>
    <t xml:space="preserve">      Y</t>
  </si>
  <si>
    <t xml:space="preserve">      -</t>
  </si>
  <si>
    <t xml:space="preserve">      -</t>
  </si>
  <si>
    <t xml:space="preserve">      Y</t>
  </si>
  <si>
    <t xml:space="preserve">      Y</t>
  </si>
  <si>
    <t xml:space="preserve">      -</t>
  </si>
  <si>
    <t xml:space="preserve"> IDENTIFY</t>
  </si>
  <si>
    <t xml:space="preserve">      Y</t>
  </si>
  <si>
    <t xml:space="preserve">      Y</t>
  </si>
  <si>
    <t xml:space="preserve">      -</t>
  </si>
  <si>
    <t xml:space="preserve">      -</t>
  </si>
  <si>
    <t xml:space="preserve">      Y</t>
  </si>
  <si>
    <t xml:space="preserve">      -</t>
  </si>
  <si>
    <t xml:space="preserve"> ANIMATE DEAD</t>
  </si>
  <si>
    <t xml:space="preserve">      Y</t>
  </si>
  <si>
    <t xml:space="preserve">      Y</t>
  </si>
  <si>
    <t xml:space="preserve">      Y</t>
  </si>
  <si>
    <t xml:space="preserve">      -</t>
  </si>
  <si>
    <t xml:space="preserve">      Y</t>
  </si>
  <si>
    <t xml:space="preserve">      -</t>
  </si>
  <si>
    <t xml:space="preserve"> FEAR</t>
  </si>
  <si>
    <t xml:space="preserve">      Y</t>
  </si>
  <si>
    <t xml:space="preserve">      Y</t>
  </si>
  <si>
    <t xml:space="preserve">      Y</t>
  </si>
  <si>
    <t xml:space="preserve">      Y</t>
  </si>
  <si>
    <t xml:space="preserve">      Y</t>
  </si>
  <si>
    <t xml:space="preserve">      -</t>
  </si>
  <si>
    <t xml:space="preserve"> FIRE BREATH</t>
  </si>
  <si>
    <t xml:space="preserve">      Y</t>
  </si>
  <si>
    <t xml:space="preserve">      -</t>
  </si>
  <si>
    <t xml:space="preserve">      -</t>
  </si>
  <si>
    <t xml:space="preserve">      -</t>
  </si>
  <si>
    <t xml:space="preserve">      -</t>
  </si>
  <si>
    <t xml:space="preserve">      Y</t>
  </si>
  <si>
    <t xml:space="preserve"> GAS BREATH</t>
  </si>
  <si>
    <t xml:space="preserve">      Y</t>
  </si>
  <si>
    <t xml:space="preserve">      -</t>
  </si>
  <si>
    <t xml:space="preserve">      -</t>
  </si>
  <si>
    <t xml:space="preserve">      -</t>
  </si>
  <si>
    <t xml:space="preserve">      -</t>
  </si>
  <si>
    <t xml:space="preserve">      Y</t>
  </si>
  <si>
    <t xml:space="preserve"> FROST BREATH</t>
  </si>
  <si>
    <t xml:space="preserve">      Y</t>
  </si>
  <si>
    <t xml:space="preserve">      -</t>
  </si>
  <si>
    <t xml:space="preserve">      -</t>
  </si>
  <si>
    <t xml:space="preserve">      -</t>
  </si>
  <si>
    <t xml:space="preserve">      -</t>
  </si>
  <si>
    <t xml:space="preserve">      Y</t>
  </si>
  <si>
    <t xml:space="preserve"> ACID BREATH</t>
  </si>
  <si>
    <t xml:space="preserve">      Y</t>
  </si>
  <si>
    <t xml:space="preserve">      -</t>
  </si>
  <si>
    <t xml:space="preserve">      -</t>
  </si>
  <si>
    <t xml:space="preserve">      -</t>
  </si>
  <si>
    <t xml:space="preserve">      -</t>
  </si>
  <si>
    <t xml:space="preserve">      Y</t>
  </si>
  <si>
    <t xml:space="preserve"> LIGHTNING BREATH</t>
  </si>
  <si>
    <t xml:space="preserve">      Y</t>
  </si>
  <si>
    <t xml:space="preserve">      -</t>
  </si>
  <si>
    <t xml:space="preserve">      -</t>
  </si>
  <si>
    <t xml:space="preserve">      -</t>
  </si>
  <si>
    <t xml:space="preserve">      -</t>
  </si>
  <si>
    <t xml:space="preserve">      Y</t>
  </si>
  <si>
    <t xml:space="preserve"> AIR SHIELD</t>
  </si>
  <si>
    <t xml:space="preserve">      Y</t>
  </si>
  <si>
    <t xml:space="preserve">      Y</t>
  </si>
  <si>
    <t xml:space="preserve">      Y</t>
  </si>
  <si>
    <t xml:space="preserve">      Y</t>
  </si>
  <si>
    <t xml:space="preserve">      Y</t>
  </si>
  <si>
    <t xml:space="preserve">      -</t>
  </si>
  <si>
    <t xml:space="preserve"> WATER OF LIFE</t>
  </si>
  <si>
    <t xml:space="preserve">      Y</t>
  </si>
  <si>
    <t xml:space="preserve">      -</t>
  </si>
  <si>
    <t xml:space="preserve">      -</t>
  </si>
  <si>
    <t xml:space="preserve">      -</t>
  </si>
  <si>
    <t xml:space="preserve">      Y</t>
  </si>
  <si>
    <t xml:space="preserve">      -</t>
  </si>
  <si>
    <t xml:space="preserve"> METEOR SWARM</t>
  </si>
  <si>
    <t xml:space="preserve">      Y</t>
  </si>
  <si>
    <t xml:space="preserv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</si>
</sst>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18">
    <font>
      <sz val="10"/>
      <name val="Arial"/>
      <family val="0"/>
    </font>
    <font>
      <b/>
      <sz val="10"/>
      <name val="Arial"/>
      <family val="2"/>
    </font>
    <font>
      <sz val="8"/>
      <color indexed="8"/>
      <name val="Arial"/>
      <family val="2"/>
    </font>
    <font>
      <b/>
      <sz val="12"/>
      <color indexed="8"/>
      <name val="Arial"/>
      <family val="2"/>
    </font>
    <font>
      <sz val="8"/>
      <name val="Arial"/>
      <family val="2"/>
    </font>
    <font>
      <b/>
      <sz val="12"/>
      <name val="Arial"/>
      <family val="2"/>
    </font>
    <font>
      <b/>
      <sz val="8"/>
      <name val="Arial"/>
      <family val="2"/>
    </font>
    <font>
      <sz val="12"/>
      <name val="Lucida Console"/>
      <family val="2"/>
    </font>
    <font>
      <sz val="10"/>
      <name val="Tahoma"/>
      <family val="2"/>
    </font>
    <font>
      <strike/>
      <sz val="10"/>
      <name val="Arial"/>
      <family val="0"/>
    </font>
    <font>
      <sz val="10"/>
      <name val="Times New Roman"/>
      <family val="1"/>
    </font>
    <font>
      <u val="single"/>
      <sz val="10"/>
      <color indexed="12"/>
      <name val="Arial"/>
      <family val="0"/>
    </font>
    <font>
      <sz val="9"/>
      <name val="Arial"/>
      <family val="2"/>
    </font>
    <font>
      <u val="single"/>
      <sz val="10"/>
      <color indexed="36"/>
      <name val="Arial"/>
      <family val="0"/>
    </font>
    <font>
      <sz val="14"/>
      <name val="Arial"/>
      <family val="2"/>
    </font>
    <font>
      <b/>
      <sz val="8"/>
      <name val="Tahoma"/>
      <family val="0"/>
    </font>
    <font>
      <b/>
      <sz val="14"/>
      <name val="Arial"/>
      <family val="2"/>
    </font>
    <font>
      <b/>
      <sz val="11"/>
      <name val="Arial"/>
      <family val="2"/>
    </font>
  </fonts>
  <fills count="17">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7"/>
        <bgColor indexed="64"/>
      </patternFill>
    </fill>
    <fill>
      <patternFill patternType="solid">
        <fgColor indexed="50"/>
        <bgColor indexed="64"/>
      </patternFill>
    </fill>
    <fill>
      <patternFill patternType="solid">
        <fgColor indexed="49"/>
        <bgColor indexed="64"/>
      </patternFill>
    </fill>
    <fill>
      <patternFill patternType="solid">
        <fgColor indexed="43"/>
        <bgColor indexed="64"/>
      </patternFill>
    </fill>
    <fill>
      <patternFill patternType="solid">
        <fgColor indexed="42"/>
        <bgColor indexed="64"/>
      </patternFill>
    </fill>
    <fill>
      <patternFill patternType="solid">
        <fgColor indexed="52"/>
        <bgColor indexed="64"/>
      </patternFill>
    </fill>
    <fill>
      <patternFill patternType="solid">
        <fgColor indexed="27"/>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40"/>
        <bgColor indexed="64"/>
      </patternFill>
    </fill>
  </fills>
  <borders count="72">
    <border>
      <left/>
      <right/>
      <top/>
      <bottom/>
      <diagonal/>
    </border>
    <border>
      <left style="medium">
        <color indexed="8"/>
      </left>
      <right>
        <color indexed="63"/>
      </right>
      <top style="medium">
        <color indexed="8"/>
      </top>
      <bottom>
        <color indexed="63"/>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style="hair">
        <color indexed="8"/>
      </left>
      <right style="thin">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medium">
        <color indexed="8"/>
      </left>
      <right style="medium">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hair">
        <color indexed="8"/>
      </left>
      <right style="thin">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style="medium">
        <color indexed="8"/>
      </left>
      <right style="medium">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medium">
        <color indexed="8"/>
      </left>
      <right style="medium">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medium">
        <color indexed="8"/>
      </right>
      <top>
        <color indexed="63"/>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color indexed="63"/>
      </right>
      <top>
        <color indexed="63"/>
      </top>
      <bottom style="hair">
        <color indexed="8"/>
      </bottom>
    </border>
    <border>
      <left style="medium">
        <color indexed="8"/>
      </left>
      <right style="hair">
        <color indexed="8"/>
      </right>
      <top style="medium">
        <color indexed="8"/>
      </top>
      <bottom style="hair">
        <color indexed="8"/>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style="hair">
        <color indexed="8"/>
      </top>
      <bottom style="hair">
        <color indexed="8"/>
      </bottom>
    </border>
    <border>
      <left style="medium">
        <color indexed="8"/>
      </left>
      <right style="hair">
        <color indexed="8"/>
      </right>
      <top style="hair">
        <color indexed="8"/>
      </top>
      <bottom style="hair">
        <color indexed="8"/>
      </bottom>
    </border>
    <border>
      <left style="medium">
        <color indexed="8"/>
      </left>
      <right style="medium">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hair">
        <color indexed="8"/>
      </top>
      <bottom style="medium">
        <color indexed="8"/>
      </bottom>
    </border>
    <border>
      <left style="medium">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style="medium">
        <color indexed="8"/>
      </left>
      <right style="medium">
        <color indexed="8"/>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style="medium">
        <color indexed="8"/>
      </left>
      <right style="medium">
        <color indexed="8"/>
      </right>
      <top>
        <color indexed="63"/>
      </top>
      <bottom style="thick">
        <color indexed="8"/>
      </bottom>
    </border>
    <border>
      <left>
        <color indexed="63"/>
      </left>
      <right style="thick">
        <color indexed="8"/>
      </right>
      <top>
        <color indexed="63"/>
      </top>
      <bottom style="thick">
        <color indexed="8"/>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ck"/>
      <right>
        <color indexed="63"/>
      </right>
      <top>
        <color indexed="63"/>
      </top>
      <bottom>
        <color indexed="63"/>
      </bottom>
    </border>
    <border>
      <left style="medium"/>
      <right style="thick"/>
      <top>
        <color indexed="63"/>
      </top>
      <bottom>
        <color indexed="63"/>
      </bottom>
    </border>
    <border>
      <left style="thick">
        <color indexed="8"/>
      </left>
      <right style="thick">
        <color indexed="8"/>
      </right>
      <top style="thick">
        <color indexed="8"/>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08">
    <xf numFmtId="0" fontId="0" fillId="0" borderId="0" xfId="0" applyAlignment="1">
      <alignment/>
    </xf>
    <xf numFmtId="0" fontId="0" fillId="0" borderId="0" xfId="0" applyFont="1" applyBorder="1" applyAlignment="1">
      <alignment/>
    </xf>
    <xf numFmtId="0" fontId="0" fillId="2" borderId="0" xfId="0" applyFont="1" applyFill="1" applyBorder="1" applyAlignment="1">
      <alignment horizontal="center"/>
    </xf>
    <xf numFmtId="0" fontId="0" fillId="0" borderId="0" xfId="0" applyFont="1" applyBorder="1" applyAlignment="1">
      <alignment horizontal="center"/>
    </xf>
    <xf numFmtId="0" fontId="0" fillId="3" borderId="1" xfId="0" applyFont="1" applyFill="1" applyBorder="1" applyAlignment="1">
      <alignment horizontal="center"/>
    </xf>
    <xf numFmtId="0" fontId="0" fillId="3" borderId="2" xfId="0" applyFont="1" applyFill="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6" xfId="0" applyFont="1" applyBorder="1" applyAlignment="1">
      <alignment horizontal="right"/>
    </xf>
    <xf numFmtId="0" fontId="0" fillId="0" borderId="7" xfId="0" applyFont="1" applyBorder="1" applyAlignment="1">
      <alignment horizontal="center"/>
    </xf>
    <xf numFmtId="0" fontId="0" fillId="4" borderId="8" xfId="0" applyFont="1" applyFill="1" applyBorder="1" applyAlignment="1">
      <alignment horizontal="center"/>
    </xf>
    <xf numFmtId="0" fontId="1" fillId="3" borderId="9" xfId="0" applyFont="1" applyFill="1" applyBorder="1" applyAlignment="1">
      <alignment horizontal="center"/>
    </xf>
    <xf numFmtId="0" fontId="0" fillId="0" borderId="10" xfId="0" applyFont="1" applyBorder="1" applyAlignment="1">
      <alignment horizontal="right"/>
    </xf>
    <xf numFmtId="0" fontId="0" fillId="0" borderId="11" xfId="0" applyFont="1" applyBorder="1" applyAlignment="1">
      <alignment horizontal="center"/>
    </xf>
    <xf numFmtId="0" fontId="0" fillId="4" borderId="11" xfId="0" applyFont="1" applyFill="1" applyBorder="1" applyAlignment="1">
      <alignment horizontal="center"/>
    </xf>
    <xf numFmtId="0" fontId="0" fillId="0" borderId="12" xfId="0" applyFont="1" applyBorder="1" applyAlignment="1">
      <alignment horizontal="center"/>
    </xf>
    <xf numFmtId="0" fontId="0" fillId="4" borderId="12" xfId="0" applyFont="1" applyFill="1" applyBorder="1" applyAlignment="1">
      <alignment horizontal="center"/>
    </xf>
    <xf numFmtId="0" fontId="1" fillId="3" borderId="13" xfId="0" applyFont="1" applyFill="1" applyBorder="1" applyAlignment="1">
      <alignment horizontal="center"/>
    </xf>
    <xf numFmtId="0" fontId="0" fillId="0" borderId="14" xfId="0" applyFont="1" applyBorder="1" applyAlignment="1">
      <alignment horizontal="right"/>
    </xf>
    <xf numFmtId="0" fontId="0" fillId="0" borderId="15" xfId="0" applyFont="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0" borderId="0" xfId="0" applyFont="1" applyBorder="1" applyAlignment="1">
      <alignment/>
    </xf>
    <xf numFmtId="0" fontId="1" fillId="5" borderId="17" xfId="0" applyFont="1" applyFill="1" applyBorder="1" applyAlignment="1">
      <alignment horizontal="left"/>
    </xf>
    <xf numFmtId="0" fontId="0" fillId="0" borderId="18" xfId="0" applyFont="1" applyBorder="1" applyAlignment="1">
      <alignment/>
    </xf>
    <xf numFmtId="0" fontId="4" fillId="0" borderId="18" xfId="0" applyFont="1" applyBorder="1" applyAlignment="1">
      <alignment/>
    </xf>
    <xf numFmtId="0" fontId="5" fillId="0" borderId="18" xfId="0" applyFont="1" applyBorder="1" applyAlignment="1">
      <alignment/>
    </xf>
    <xf numFmtId="0" fontId="5" fillId="0" borderId="0" xfId="0" applyFont="1" applyBorder="1" applyAlignment="1">
      <alignment/>
    </xf>
    <xf numFmtId="0" fontId="4" fillId="0" borderId="0" xfId="0" applyFont="1" applyBorder="1" applyAlignment="1">
      <alignment/>
    </xf>
    <xf numFmtId="0" fontId="4" fillId="0" borderId="19" xfId="0" applyFont="1" applyBorder="1" applyAlignment="1">
      <alignment/>
    </xf>
    <xf numFmtId="0" fontId="0" fillId="0" borderId="0" xfId="0" applyFont="1" applyBorder="1" applyAlignment="1">
      <alignment horizontal="left"/>
    </xf>
    <xf numFmtId="0" fontId="0" fillId="0" borderId="0" xfId="0" applyFont="1" applyBorder="1" applyAlignment="1">
      <alignment horizontal="center"/>
    </xf>
    <xf numFmtId="49" fontId="0" fillId="0" borderId="0" xfId="0" applyNumberFormat="1" applyFont="1" applyBorder="1" applyAlignment="1">
      <alignment horizontal="center"/>
    </xf>
    <xf numFmtId="0" fontId="0" fillId="0" borderId="20" xfId="0" applyFont="1" applyBorder="1" applyAlignment="1">
      <alignment horizontal="center"/>
    </xf>
    <xf numFmtId="0" fontId="1" fillId="5" borderId="1" xfId="0" applyFont="1" applyFill="1" applyBorder="1" applyAlignment="1">
      <alignment horizontal="center"/>
    </xf>
    <xf numFmtId="0" fontId="1" fillId="6" borderId="1" xfId="0" applyFont="1" applyFill="1" applyBorder="1" applyAlignment="1">
      <alignment horizontal="center"/>
    </xf>
    <xf numFmtId="0" fontId="1" fillId="2" borderId="0" xfId="0" applyFont="1" applyFill="1" applyBorder="1" applyAlignment="1">
      <alignment horizontal="center"/>
    </xf>
    <xf numFmtId="0" fontId="1" fillId="7" borderId="1" xfId="0" applyFont="1" applyFill="1" applyBorder="1" applyAlignment="1">
      <alignment horizontal="center"/>
    </xf>
    <xf numFmtId="0" fontId="1" fillId="7" borderId="21" xfId="0" applyFont="1" applyFill="1" applyBorder="1" applyAlignment="1">
      <alignment horizontal="center"/>
    </xf>
    <xf numFmtId="0" fontId="1" fillId="5" borderId="22" xfId="0" applyFont="1" applyFill="1" applyBorder="1" applyAlignment="1">
      <alignment horizontal="center"/>
    </xf>
    <xf numFmtId="0" fontId="0" fillId="0" borderId="23" xfId="0" applyFont="1" applyBorder="1" applyAlignment="1">
      <alignment/>
    </xf>
    <xf numFmtId="0" fontId="1" fillId="0" borderId="23" xfId="0" applyFont="1" applyBorder="1" applyAlignment="1">
      <alignment horizontal="right"/>
    </xf>
    <xf numFmtId="0" fontId="0" fillId="0" borderId="24" xfId="0" applyFont="1" applyBorder="1" applyAlignment="1">
      <alignment horizontal="center"/>
    </xf>
    <xf numFmtId="0" fontId="1" fillId="6" borderId="25" xfId="0" applyFont="1" applyFill="1" applyBorder="1" applyAlignment="1">
      <alignment horizontal="center"/>
    </xf>
    <xf numFmtId="0" fontId="0" fillId="8" borderId="26" xfId="0" applyFont="1" applyFill="1" applyBorder="1" applyAlignment="1">
      <alignment/>
    </xf>
    <xf numFmtId="0" fontId="1" fillId="8" borderId="26" xfId="0" applyFont="1" applyFill="1" applyBorder="1" applyAlignment="1">
      <alignment horizontal="right"/>
    </xf>
    <xf numFmtId="0" fontId="0" fillId="8" borderId="27" xfId="0" applyFont="1" applyFill="1" applyBorder="1" applyAlignment="1">
      <alignment horizontal="center"/>
    </xf>
    <xf numFmtId="0" fontId="1" fillId="3" borderId="19" xfId="0" applyFont="1" applyFill="1" applyBorder="1" applyAlignment="1">
      <alignment horizontal="center"/>
    </xf>
    <xf numFmtId="0" fontId="0" fillId="0" borderId="1" xfId="0" applyFont="1" applyBorder="1" applyAlignment="1">
      <alignment/>
    </xf>
    <xf numFmtId="0" fontId="0" fillId="0" borderId="21" xfId="0" applyFont="1" applyBorder="1" applyAlignment="1">
      <alignment/>
    </xf>
    <xf numFmtId="0" fontId="1" fillId="7" borderId="28" xfId="0" applyFont="1" applyFill="1" applyBorder="1" applyAlignment="1">
      <alignment horizontal="center"/>
    </xf>
    <xf numFmtId="0" fontId="0" fillId="0" borderId="29" xfId="0" applyFont="1" applyBorder="1" applyAlignment="1">
      <alignment/>
    </xf>
    <xf numFmtId="0" fontId="0" fillId="0" borderId="30" xfId="0" applyFont="1" applyBorder="1" applyAlignment="1">
      <alignment/>
    </xf>
    <xf numFmtId="0" fontId="1" fillId="3" borderId="28" xfId="0" applyFont="1" applyFill="1" applyBorder="1" applyAlignment="1">
      <alignment horizontal="center"/>
    </xf>
    <xf numFmtId="0" fontId="0" fillId="0" borderId="25" xfId="0" applyFont="1" applyBorder="1" applyAlignment="1">
      <alignment/>
    </xf>
    <xf numFmtId="0" fontId="1" fillId="6" borderId="31" xfId="0" applyFont="1" applyFill="1" applyBorder="1" applyAlignment="1">
      <alignment horizontal="center"/>
    </xf>
    <xf numFmtId="0" fontId="0" fillId="0" borderId="32" xfId="0" applyFont="1" applyBorder="1" applyAlignment="1">
      <alignment/>
    </xf>
    <xf numFmtId="0" fontId="0" fillId="0" borderId="30" xfId="0" applyFont="1" applyBorder="1" applyAlignment="1">
      <alignment horizontal="center"/>
    </xf>
    <xf numFmtId="0" fontId="1" fillId="7" borderId="19" xfId="0" applyFont="1" applyFill="1" applyBorder="1" applyAlignment="1">
      <alignment horizontal="center"/>
    </xf>
    <xf numFmtId="49" fontId="0" fillId="0" borderId="33" xfId="0" applyNumberFormat="1" applyFont="1" applyBorder="1" applyAlignment="1">
      <alignment horizontal="center"/>
    </xf>
    <xf numFmtId="49" fontId="0" fillId="0" borderId="21" xfId="0" applyNumberFormat="1" applyFont="1" applyBorder="1" applyAlignment="1">
      <alignment horizontal="center"/>
    </xf>
    <xf numFmtId="0" fontId="1" fillId="5" borderId="25" xfId="0" applyFont="1" applyFill="1" applyBorder="1" applyAlignment="1">
      <alignment horizontal="center"/>
    </xf>
    <xf numFmtId="0" fontId="0" fillId="0" borderId="26" xfId="0" applyFont="1" applyBorder="1" applyAlignment="1">
      <alignment/>
    </xf>
    <xf numFmtId="0" fontId="1" fillId="0" borderId="26" xfId="0" applyFont="1" applyBorder="1" applyAlignment="1">
      <alignment horizontal="right"/>
    </xf>
    <xf numFmtId="0" fontId="0" fillId="0" borderId="27" xfId="0" applyFont="1" applyBorder="1" applyAlignment="1">
      <alignment horizontal="center"/>
    </xf>
    <xf numFmtId="0" fontId="0" fillId="0" borderId="19" xfId="0" applyFont="1" applyBorder="1" applyAlignment="1">
      <alignment/>
    </xf>
    <xf numFmtId="0" fontId="0" fillId="0" borderId="34" xfId="0" applyFont="1" applyBorder="1" applyAlignment="1">
      <alignment/>
    </xf>
    <xf numFmtId="0" fontId="1" fillId="7" borderId="25" xfId="0" applyFont="1" applyFill="1" applyBorder="1" applyAlignment="1">
      <alignment horizontal="center"/>
    </xf>
    <xf numFmtId="0" fontId="0" fillId="0" borderId="27" xfId="0" applyFont="1" applyBorder="1" applyAlignment="1">
      <alignment/>
    </xf>
    <xf numFmtId="0" fontId="1" fillId="3" borderId="25" xfId="0" applyFont="1" applyFill="1" applyBorder="1" applyAlignment="1">
      <alignment horizontal="center"/>
    </xf>
    <xf numFmtId="0" fontId="1" fillId="6" borderId="35" xfId="0" applyFont="1" applyFill="1" applyBorder="1" applyAlignment="1">
      <alignment horizontal="center"/>
    </xf>
    <xf numFmtId="0" fontId="0" fillId="0" borderId="36" xfId="0" applyFont="1" applyBorder="1" applyAlignment="1">
      <alignment/>
    </xf>
    <xf numFmtId="49" fontId="0" fillId="0" borderId="34" xfId="0" applyNumberFormat="1" applyFont="1" applyBorder="1" applyAlignment="1">
      <alignment horizontal="center"/>
    </xf>
    <xf numFmtId="0" fontId="1" fillId="7" borderId="37" xfId="0" applyFont="1" applyFill="1" applyBorder="1" applyAlignment="1">
      <alignment horizontal="center"/>
    </xf>
    <xf numFmtId="0" fontId="0" fillId="0" borderId="38" xfId="0" applyFont="1" applyBorder="1" applyAlignment="1">
      <alignment/>
    </xf>
    <xf numFmtId="0" fontId="0" fillId="0" borderId="39" xfId="0" applyFont="1" applyBorder="1" applyAlignment="1">
      <alignment/>
    </xf>
    <xf numFmtId="0" fontId="0" fillId="8" borderId="19" xfId="0" applyFont="1" applyFill="1" applyBorder="1" applyAlignment="1">
      <alignment/>
    </xf>
    <xf numFmtId="0" fontId="0" fillId="8" borderId="34" xfId="0" applyFont="1" applyFill="1" applyBorder="1" applyAlignment="1">
      <alignment/>
    </xf>
    <xf numFmtId="0" fontId="1" fillId="3" borderId="40" xfId="0" applyFont="1" applyFill="1" applyBorder="1" applyAlignment="1">
      <alignment horizontal="center"/>
    </xf>
    <xf numFmtId="0" fontId="0" fillId="0" borderId="40" xfId="0" applyFont="1" applyBorder="1" applyAlignment="1">
      <alignment/>
    </xf>
    <xf numFmtId="0" fontId="0" fillId="0" borderId="41" xfId="0" applyFont="1" applyBorder="1" applyAlignment="1">
      <alignment/>
    </xf>
    <xf numFmtId="0" fontId="1" fillId="6" borderId="42" xfId="0" applyFont="1" applyFill="1" applyBorder="1" applyAlignment="1">
      <alignment horizontal="center"/>
    </xf>
    <xf numFmtId="0" fontId="0" fillId="0" borderId="43" xfId="0" applyFont="1" applyBorder="1" applyAlignment="1">
      <alignment/>
    </xf>
    <xf numFmtId="0" fontId="0" fillId="0" borderId="39" xfId="0" applyFont="1" applyBorder="1" applyAlignment="1">
      <alignment horizontal="center"/>
    </xf>
    <xf numFmtId="0" fontId="1" fillId="7" borderId="40" xfId="0" applyFont="1" applyFill="1" applyBorder="1" applyAlignment="1">
      <alignment horizontal="center"/>
    </xf>
    <xf numFmtId="49" fontId="0" fillId="0" borderId="20" xfId="0" applyNumberFormat="1" applyFont="1" applyBorder="1" applyAlignment="1">
      <alignment horizontal="center"/>
    </xf>
    <xf numFmtId="49" fontId="0" fillId="0" borderId="41" xfId="0" applyNumberFormat="1" applyFont="1" applyBorder="1" applyAlignment="1">
      <alignment horizontal="center"/>
    </xf>
    <xf numFmtId="0" fontId="0" fillId="0" borderId="25" xfId="0" applyFont="1" applyFill="1" applyBorder="1" applyAlignment="1">
      <alignment/>
    </xf>
    <xf numFmtId="0" fontId="1" fillId="5" borderId="37" xfId="0" applyFont="1" applyFill="1" applyBorder="1" applyAlignment="1">
      <alignment horizontal="center"/>
    </xf>
    <xf numFmtId="0" fontId="1" fillId="0" borderId="38" xfId="0" applyFont="1" applyBorder="1" applyAlignment="1">
      <alignment horizontal="right"/>
    </xf>
    <xf numFmtId="0" fontId="1" fillId="6" borderId="37" xfId="0" applyFont="1" applyFill="1" applyBorder="1" applyAlignment="1">
      <alignment horizontal="center"/>
    </xf>
    <xf numFmtId="0" fontId="1" fillId="3" borderId="37" xfId="0" applyFont="1" applyFill="1" applyBorder="1" applyAlignment="1">
      <alignment horizontal="center"/>
    </xf>
    <xf numFmtId="0" fontId="0" fillId="0" borderId="37" xfId="0" applyFont="1" applyFill="1" applyBorder="1" applyAlignment="1">
      <alignment/>
    </xf>
    <xf numFmtId="49" fontId="0" fillId="0" borderId="0" xfId="0" applyNumberFormat="1" applyFont="1" applyBorder="1" applyAlignment="1">
      <alignment horizontal="center"/>
    </xf>
    <xf numFmtId="0" fontId="1" fillId="6" borderId="33" xfId="0" applyFont="1" applyFill="1" applyBorder="1" applyAlignment="1">
      <alignment horizontal="center"/>
    </xf>
    <xf numFmtId="0" fontId="0" fillId="6" borderId="21" xfId="0" applyFont="1" applyFill="1" applyBorder="1" applyAlignment="1">
      <alignment horizontal="center"/>
    </xf>
    <xf numFmtId="0" fontId="1" fillId="5" borderId="33" xfId="0" applyFont="1" applyFill="1" applyBorder="1" applyAlignment="1">
      <alignment horizontal="center"/>
    </xf>
    <xf numFmtId="0" fontId="1" fillId="5" borderId="21" xfId="0" applyFont="1" applyFill="1" applyBorder="1" applyAlignment="1">
      <alignment horizontal="left"/>
    </xf>
    <xf numFmtId="0" fontId="1" fillId="9" borderId="1" xfId="0" applyFont="1" applyFill="1" applyBorder="1" applyAlignment="1">
      <alignment horizontal="center"/>
    </xf>
    <xf numFmtId="0" fontId="1" fillId="9" borderId="33" xfId="0" applyFont="1" applyFill="1" applyBorder="1" applyAlignment="1">
      <alignment horizontal="center"/>
    </xf>
    <xf numFmtId="49" fontId="0" fillId="9" borderId="33" xfId="0" applyNumberFormat="1" applyFont="1" applyFill="1" applyBorder="1" applyAlignment="1">
      <alignment horizontal="center"/>
    </xf>
    <xf numFmtId="0" fontId="0" fillId="9" borderId="21" xfId="0" applyFont="1" applyFill="1" applyBorder="1" applyAlignment="1">
      <alignment horizontal="center"/>
    </xf>
    <xf numFmtId="0" fontId="1" fillId="8" borderId="1" xfId="0" applyFont="1" applyFill="1" applyBorder="1" applyAlignment="1">
      <alignment horizontal="center"/>
    </xf>
    <xf numFmtId="0" fontId="0" fillId="8" borderId="33" xfId="0" applyFont="1" applyFill="1" applyBorder="1" applyAlignment="1">
      <alignment horizontal="center"/>
    </xf>
    <xf numFmtId="0" fontId="0" fillId="8" borderId="21" xfId="0" applyFont="1" applyFill="1" applyBorder="1" applyAlignment="1">
      <alignment horizontal="center"/>
    </xf>
    <xf numFmtId="0" fontId="1" fillId="10" borderId="1" xfId="0" applyFont="1" applyFill="1" applyBorder="1" applyAlignment="1">
      <alignment horizontal="center"/>
    </xf>
    <xf numFmtId="0" fontId="1" fillId="10" borderId="21" xfId="0" applyFont="1" applyFill="1" applyBorder="1" applyAlignment="1">
      <alignment horizontal="center"/>
    </xf>
    <xf numFmtId="0" fontId="1" fillId="9" borderId="21" xfId="0" applyFont="1" applyFill="1" applyBorder="1" applyAlignment="1">
      <alignment horizontal="center"/>
    </xf>
    <xf numFmtId="0" fontId="1" fillId="11" borderId="44" xfId="0" applyFont="1" applyFill="1" applyBorder="1" applyAlignment="1">
      <alignment horizontal="center"/>
    </xf>
    <xf numFmtId="0" fontId="1" fillId="11" borderId="45" xfId="0" applyFont="1" applyFill="1" applyBorder="1" applyAlignment="1">
      <alignment horizontal="center"/>
    </xf>
    <xf numFmtId="0" fontId="1" fillId="6" borderId="19" xfId="0" applyFont="1" applyFill="1" applyBorder="1" applyAlignment="1">
      <alignment horizontal="right"/>
    </xf>
    <xf numFmtId="0" fontId="0" fillId="0" borderId="1" xfId="0" applyFont="1" applyBorder="1" applyAlignment="1">
      <alignment/>
    </xf>
    <xf numFmtId="0" fontId="0" fillId="0" borderId="21" xfId="0" applyFont="1" applyBorder="1" applyAlignment="1">
      <alignment/>
    </xf>
    <xf numFmtId="0" fontId="1" fillId="5" borderId="19" xfId="0" applyFont="1" applyFill="1" applyBorder="1" applyAlignment="1">
      <alignment horizontal="center"/>
    </xf>
    <xf numFmtId="0" fontId="0" fillId="9" borderId="19" xfId="0" applyFont="1" applyFill="1" applyBorder="1" applyAlignment="1">
      <alignment horizontal="center"/>
    </xf>
    <xf numFmtId="0" fontId="0" fillId="0" borderId="1" xfId="0" applyFont="1" applyFill="1" applyBorder="1" applyAlignment="1">
      <alignment/>
    </xf>
    <xf numFmtId="49" fontId="0" fillId="0" borderId="33" xfId="0" applyNumberFormat="1" applyFont="1" applyFill="1" applyBorder="1" applyAlignment="1">
      <alignment horizontal="center"/>
    </xf>
    <xf numFmtId="0" fontId="0" fillId="0" borderId="21" xfId="0" applyFont="1" applyFill="1" applyBorder="1" applyAlignment="1">
      <alignment/>
    </xf>
    <xf numFmtId="0" fontId="1" fillId="8" borderId="19" xfId="0" applyFont="1" applyFill="1" applyBorder="1" applyAlignment="1">
      <alignment horizontal="right"/>
    </xf>
    <xf numFmtId="0" fontId="0" fillId="0" borderId="1" xfId="0" applyFont="1" applyBorder="1" applyAlignment="1">
      <alignment horizontal="center"/>
    </xf>
    <xf numFmtId="0" fontId="0" fillId="0" borderId="33" xfId="0" applyFont="1" applyBorder="1" applyAlignment="1">
      <alignment horizontal="center"/>
    </xf>
    <xf numFmtId="0" fontId="0" fillId="0" borderId="21" xfId="0" applyFont="1" applyBorder="1" applyAlignment="1">
      <alignment horizontal="center"/>
    </xf>
    <xf numFmtId="0" fontId="1" fillId="10" borderId="19" xfId="0" applyFont="1" applyFill="1" applyBorder="1" applyAlignment="1">
      <alignment horizontal="center"/>
    </xf>
    <xf numFmtId="0" fontId="0" fillId="0" borderId="46" xfId="0" applyFont="1" applyBorder="1" applyAlignment="1">
      <alignment/>
    </xf>
    <xf numFmtId="0" fontId="1" fillId="9" borderId="19" xfId="0" applyFont="1" applyFill="1" applyBorder="1" applyAlignment="1">
      <alignment horizontal="center"/>
    </xf>
    <xf numFmtId="0" fontId="1" fillId="12" borderId="1" xfId="0" applyFont="1" applyFill="1" applyBorder="1" applyAlignment="1">
      <alignment horizontal="center"/>
    </xf>
    <xf numFmtId="0" fontId="1" fillId="12" borderId="33" xfId="0" applyFont="1" applyFill="1" applyBorder="1" applyAlignment="1">
      <alignment horizontal="center"/>
    </xf>
    <xf numFmtId="0" fontId="1" fillId="12" borderId="21" xfId="0" applyFont="1" applyFill="1" applyBorder="1" applyAlignment="1">
      <alignment horizontal="center"/>
    </xf>
    <xf numFmtId="0" fontId="0" fillId="0" borderId="19" xfId="0" applyFont="1" applyBorder="1" applyAlignment="1">
      <alignment/>
    </xf>
    <xf numFmtId="0" fontId="0" fillId="0" borderId="34" xfId="0" applyFont="1" applyBorder="1" applyAlignment="1">
      <alignment/>
    </xf>
    <xf numFmtId="0" fontId="0" fillId="0" borderId="19" xfId="0" applyFont="1" applyFill="1" applyBorder="1" applyAlignment="1">
      <alignment/>
    </xf>
    <xf numFmtId="49" fontId="0" fillId="0" borderId="0" xfId="0" applyNumberFormat="1" applyFont="1" applyFill="1" applyBorder="1" applyAlignment="1">
      <alignment horizontal="center"/>
    </xf>
    <xf numFmtId="0" fontId="0" fillId="0" borderId="34" xfId="0" applyFont="1" applyFill="1" applyBorder="1" applyAlignment="1">
      <alignment/>
    </xf>
    <xf numFmtId="0" fontId="0" fillId="0" borderId="19" xfId="0" applyFont="1" applyBorder="1" applyAlignment="1">
      <alignment horizontal="center"/>
    </xf>
    <xf numFmtId="0" fontId="0" fillId="0" borderId="34" xfId="0" applyFont="1" applyBorder="1" applyAlignment="1">
      <alignment horizontal="center"/>
    </xf>
    <xf numFmtId="0" fontId="0" fillId="0" borderId="18" xfId="0" applyFont="1" applyBorder="1" applyAlignment="1">
      <alignment/>
    </xf>
    <xf numFmtId="0" fontId="1" fillId="12" borderId="19" xfId="0" applyFont="1" applyFill="1" applyBorder="1" applyAlignment="1">
      <alignment horizontal="center"/>
    </xf>
    <xf numFmtId="0" fontId="8" fillId="0" borderId="1" xfId="0" applyFont="1" applyBorder="1" applyAlignment="1">
      <alignment horizontal="center"/>
    </xf>
    <xf numFmtId="0" fontId="8" fillId="0" borderId="33" xfId="0" applyFont="1" applyBorder="1" applyAlignment="1">
      <alignment horizontal="center"/>
    </xf>
    <xf numFmtId="0" fontId="8" fillId="0" borderId="21" xfId="0" applyFont="1" applyBorder="1" applyAlignment="1">
      <alignment horizontal="center"/>
    </xf>
    <xf numFmtId="0" fontId="8" fillId="0" borderId="19" xfId="0" applyFont="1" applyBorder="1" applyAlignment="1">
      <alignment horizontal="center"/>
    </xf>
    <xf numFmtId="0" fontId="8" fillId="0" borderId="0" xfId="0" applyFont="1" applyBorder="1" applyAlignment="1">
      <alignment horizontal="center"/>
    </xf>
    <xf numFmtId="0" fontId="8" fillId="0" borderId="34" xfId="0" applyFont="1" applyBorder="1" applyAlignment="1">
      <alignment horizontal="center"/>
    </xf>
    <xf numFmtId="0" fontId="1" fillId="10" borderId="40" xfId="0" applyFont="1" applyFill="1" applyBorder="1" applyAlignment="1">
      <alignment horizontal="center"/>
    </xf>
    <xf numFmtId="0" fontId="0" fillId="0" borderId="47" xfId="0" applyFont="1" applyBorder="1" applyAlignment="1">
      <alignment/>
    </xf>
    <xf numFmtId="0" fontId="1" fillId="9" borderId="40" xfId="0" applyFont="1" applyFill="1" applyBorder="1" applyAlignment="1">
      <alignment horizontal="center"/>
    </xf>
    <xf numFmtId="0" fontId="1" fillId="12" borderId="40" xfId="0" applyFont="1" applyFill="1" applyBorder="1" applyAlignment="1">
      <alignment horizontal="center"/>
    </xf>
    <xf numFmtId="0" fontId="8" fillId="0" borderId="40" xfId="0" applyFont="1" applyBorder="1" applyAlignment="1">
      <alignment horizontal="center"/>
    </xf>
    <xf numFmtId="0" fontId="8" fillId="0" borderId="20" xfId="0" applyFont="1" applyBorder="1" applyAlignment="1">
      <alignment horizontal="center"/>
    </xf>
    <xf numFmtId="0" fontId="8" fillId="0" borderId="41" xfId="0" applyFont="1" applyBorder="1" applyAlignment="1">
      <alignment horizontal="center"/>
    </xf>
    <xf numFmtId="0" fontId="1" fillId="6" borderId="40" xfId="0" applyFont="1" applyFill="1" applyBorder="1" applyAlignment="1">
      <alignment horizontal="right"/>
    </xf>
    <xf numFmtId="0" fontId="0" fillId="0" borderId="40" xfId="0" applyFont="1" applyBorder="1" applyAlignment="1">
      <alignment/>
    </xf>
    <xf numFmtId="0" fontId="0" fillId="0" borderId="41" xfId="0" applyFont="1" applyBorder="1" applyAlignment="1">
      <alignment/>
    </xf>
    <xf numFmtId="0" fontId="0" fillId="0" borderId="40" xfId="0" applyFont="1" applyBorder="1" applyAlignment="1">
      <alignment horizontal="center"/>
    </xf>
    <xf numFmtId="0" fontId="0" fillId="0" borderId="20" xfId="0" applyFont="1" applyBorder="1" applyAlignment="1">
      <alignment horizontal="center"/>
    </xf>
    <xf numFmtId="0" fontId="0" fillId="0" borderId="41" xfId="0" applyFont="1" applyBorder="1" applyAlignment="1">
      <alignment horizontal="center"/>
    </xf>
    <xf numFmtId="0" fontId="0" fillId="9" borderId="40" xfId="0" applyFont="1" applyFill="1" applyBorder="1" applyAlignment="1">
      <alignment horizontal="center"/>
    </xf>
    <xf numFmtId="0" fontId="0" fillId="0" borderId="40" xfId="0" applyFont="1" applyFill="1" applyBorder="1" applyAlignment="1">
      <alignment/>
    </xf>
    <xf numFmtId="49" fontId="0" fillId="0" borderId="20" xfId="0" applyNumberFormat="1" applyFont="1" applyFill="1" applyBorder="1" applyAlignment="1">
      <alignment horizontal="center"/>
    </xf>
    <xf numFmtId="0" fontId="0" fillId="0" borderId="41" xfId="0" applyFont="1" applyFill="1" applyBorder="1" applyAlignment="1">
      <alignment/>
    </xf>
    <xf numFmtId="0" fontId="1" fillId="5" borderId="40" xfId="0" applyFont="1" applyFill="1" applyBorder="1" applyAlignment="1">
      <alignment horizontal="center"/>
    </xf>
    <xf numFmtId="0" fontId="0" fillId="0" borderId="0" xfId="0" applyFont="1" applyBorder="1" applyAlignment="1">
      <alignment horizontal="left"/>
    </xf>
    <xf numFmtId="0" fontId="0" fillId="6" borderId="0" xfId="0" applyFont="1" applyFill="1" applyBorder="1" applyAlignment="1">
      <alignment horizontal="center"/>
    </xf>
    <xf numFmtId="0" fontId="1" fillId="0" borderId="0" xfId="0" applyFont="1" applyBorder="1" applyAlignment="1">
      <alignment horizontal="left"/>
    </xf>
    <xf numFmtId="0" fontId="1"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right"/>
    </xf>
    <xf numFmtId="0" fontId="1" fillId="0" borderId="0" xfId="0" applyFont="1" applyBorder="1" applyAlignment="1">
      <alignment horizontal="right"/>
    </xf>
    <xf numFmtId="0" fontId="1" fillId="11" borderId="1" xfId="0" applyFont="1" applyFill="1" applyBorder="1" applyAlignment="1">
      <alignment horizontal="center"/>
    </xf>
    <xf numFmtId="0" fontId="0" fillId="0" borderId="34" xfId="0" applyFont="1" applyBorder="1" applyAlignment="1">
      <alignment horizontal="center" vertical="top"/>
    </xf>
    <xf numFmtId="0" fontId="0" fillId="0" borderId="34" xfId="0" applyFont="1" applyBorder="1" applyAlignment="1">
      <alignment horizontal="center"/>
    </xf>
    <xf numFmtId="0" fontId="1" fillId="8" borderId="45" xfId="0" applyFont="1" applyFill="1" applyBorder="1" applyAlignment="1">
      <alignment horizontal="center"/>
    </xf>
    <xf numFmtId="0" fontId="1" fillId="4" borderId="1" xfId="0" applyFont="1" applyFill="1" applyBorder="1" applyAlignment="1">
      <alignment horizontal="center"/>
    </xf>
    <xf numFmtId="0" fontId="1" fillId="4" borderId="45" xfId="0" applyFont="1" applyFill="1" applyBorder="1" applyAlignment="1">
      <alignment horizontal="center"/>
    </xf>
    <xf numFmtId="0" fontId="1" fillId="11" borderId="19" xfId="0" applyFont="1" applyFill="1" applyBorder="1" applyAlignment="1">
      <alignment horizontal="right"/>
    </xf>
    <xf numFmtId="0" fontId="0" fillId="0" borderId="1" xfId="0" applyFont="1" applyBorder="1" applyAlignment="1">
      <alignment vertical="top"/>
    </xf>
    <xf numFmtId="0" fontId="1" fillId="6" borderId="18" xfId="0" applyFont="1" applyFill="1" applyBorder="1" applyAlignment="1">
      <alignment horizontal="center"/>
    </xf>
    <xf numFmtId="0" fontId="1" fillId="5" borderId="18" xfId="0" applyFont="1" applyFill="1" applyBorder="1" applyAlignment="1">
      <alignment horizontal="center"/>
    </xf>
    <xf numFmtId="0" fontId="1" fillId="8" borderId="18" xfId="0" applyFont="1" applyFill="1" applyBorder="1" applyAlignment="1">
      <alignment horizontal="right"/>
    </xf>
    <xf numFmtId="0" fontId="1" fillId="12" borderId="18" xfId="0" applyFont="1" applyFill="1" applyBorder="1" applyAlignment="1">
      <alignment horizontal="center"/>
    </xf>
    <xf numFmtId="0" fontId="1" fillId="0" borderId="34" xfId="0" applyFont="1" applyBorder="1" applyAlignment="1">
      <alignment horizontal="right"/>
    </xf>
    <xf numFmtId="0" fontId="1" fillId="4" borderId="19" xfId="0" applyFont="1" applyFill="1" applyBorder="1" applyAlignment="1">
      <alignment/>
    </xf>
    <xf numFmtId="0" fontId="0" fillId="0" borderId="46" xfId="0" applyFont="1" applyBorder="1" applyAlignment="1">
      <alignment/>
    </xf>
    <xf numFmtId="0" fontId="0" fillId="0" borderId="1" xfId="0" applyFont="1" applyBorder="1" applyAlignment="1">
      <alignment/>
    </xf>
    <xf numFmtId="0" fontId="0" fillId="0" borderId="33" xfId="0" applyFont="1" applyBorder="1" applyAlignment="1">
      <alignment/>
    </xf>
    <xf numFmtId="0" fontId="0" fillId="0" borderId="21" xfId="0" applyFont="1" applyBorder="1" applyAlignment="1">
      <alignment horizontal="center"/>
    </xf>
    <xf numFmtId="0" fontId="0" fillId="0" borderId="19" xfId="0" applyFont="1" applyBorder="1" applyAlignment="1">
      <alignment vertical="top"/>
    </xf>
    <xf numFmtId="0" fontId="1" fillId="4" borderId="19" xfId="0" applyFont="1" applyFill="1" applyBorder="1" applyAlignment="1">
      <alignment horizontal="right"/>
    </xf>
    <xf numFmtId="0" fontId="0" fillId="0" borderId="18" xfId="0" applyFont="1" applyBorder="1" applyAlignment="1">
      <alignment/>
    </xf>
    <xf numFmtId="0" fontId="0" fillId="0" borderId="19" xfId="0" applyFont="1" applyBorder="1" applyAlignment="1">
      <alignment/>
    </xf>
    <xf numFmtId="0" fontId="0" fillId="8" borderId="0" xfId="0" applyFont="1" applyFill="1" applyBorder="1" applyAlignment="1">
      <alignment/>
    </xf>
    <xf numFmtId="0" fontId="1" fillId="8" borderId="0" xfId="0" applyFont="1" applyFill="1" applyBorder="1" applyAlignment="1">
      <alignment horizontal="right"/>
    </xf>
    <xf numFmtId="0" fontId="0" fillId="8" borderId="34" xfId="0" applyFont="1" applyFill="1" applyBorder="1" applyAlignment="1">
      <alignment horizontal="center"/>
    </xf>
    <xf numFmtId="0" fontId="0" fillId="0" borderId="0" xfId="0" applyFont="1" applyFill="1" applyBorder="1" applyAlignment="1">
      <alignment/>
    </xf>
    <xf numFmtId="0" fontId="0" fillId="0" borderId="40" xfId="0" applyFont="1" applyBorder="1" applyAlignment="1">
      <alignment/>
    </xf>
    <xf numFmtId="0" fontId="0" fillId="0" borderId="20" xfId="0" applyFont="1" applyBorder="1" applyAlignment="1">
      <alignment/>
    </xf>
    <xf numFmtId="0" fontId="0" fillId="0" borderId="41" xfId="0" applyFont="1" applyBorder="1" applyAlignment="1">
      <alignment horizontal="center"/>
    </xf>
    <xf numFmtId="0" fontId="1" fillId="12" borderId="47" xfId="0" applyFont="1" applyFill="1" applyBorder="1" applyAlignment="1">
      <alignment horizontal="center"/>
    </xf>
    <xf numFmtId="0" fontId="1" fillId="0" borderId="41" xfId="0" applyFont="1" applyBorder="1" applyAlignment="1">
      <alignment horizontal="right"/>
    </xf>
    <xf numFmtId="0" fontId="0" fillId="0" borderId="18" xfId="0" applyFont="1" applyFill="1" applyBorder="1" applyAlignment="1">
      <alignment/>
    </xf>
    <xf numFmtId="0" fontId="1" fillId="4" borderId="40" xfId="0" applyFont="1" applyFill="1" applyBorder="1" applyAlignment="1">
      <alignment horizontal="right"/>
    </xf>
    <xf numFmtId="0" fontId="0" fillId="0" borderId="47" xfId="0" applyFont="1" applyFill="1" applyBorder="1" applyAlignment="1">
      <alignment/>
    </xf>
    <xf numFmtId="0" fontId="1" fillId="0" borderId="0" xfId="0" applyFont="1" applyFill="1" applyBorder="1" applyAlignment="1">
      <alignment horizontal="right"/>
    </xf>
    <xf numFmtId="0" fontId="0" fillId="0" borderId="34" xfId="0" applyFont="1" applyFill="1" applyBorder="1" applyAlignment="1">
      <alignment horizontal="center"/>
    </xf>
    <xf numFmtId="0" fontId="1" fillId="8" borderId="47" xfId="0" applyFont="1" applyFill="1" applyBorder="1" applyAlignment="1">
      <alignment horizontal="right"/>
    </xf>
    <xf numFmtId="0" fontId="0" fillId="0" borderId="20" xfId="0" applyFont="1" applyFill="1" applyBorder="1" applyAlignment="1">
      <alignment/>
    </xf>
    <xf numFmtId="0" fontId="0" fillId="0" borderId="41" xfId="0" applyFont="1" applyFill="1" applyBorder="1" applyAlignment="1">
      <alignment horizontal="center"/>
    </xf>
    <xf numFmtId="0" fontId="1" fillId="5" borderId="47" xfId="0" applyFont="1" applyFill="1" applyBorder="1" applyAlignment="1">
      <alignment horizontal="center"/>
    </xf>
    <xf numFmtId="0" fontId="1" fillId="0" borderId="20" xfId="0" applyFont="1" applyBorder="1" applyAlignment="1">
      <alignment horizontal="right"/>
    </xf>
    <xf numFmtId="0" fontId="1" fillId="6" borderId="19" xfId="0" applyFont="1" applyFill="1" applyBorder="1" applyAlignment="1">
      <alignment horizontal="center"/>
    </xf>
    <xf numFmtId="0" fontId="0" fillId="0" borderId="0" xfId="0" applyFont="1" applyBorder="1" applyAlignment="1">
      <alignment horizontal="center" vertical="top"/>
    </xf>
    <xf numFmtId="0" fontId="1" fillId="6" borderId="40" xfId="0" applyFont="1" applyFill="1" applyBorder="1" applyAlignment="1">
      <alignment horizontal="center"/>
    </xf>
    <xf numFmtId="0" fontId="1" fillId="11" borderId="40" xfId="0" applyFont="1" applyFill="1" applyBorder="1" applyAlignment="1">
      <alignment horizontal="right"/>
    </xf>
    <xf numFmtId="0" fontId="0" fillId="0" borderId="40" xfId="0" applyFont="1" applyBorder="1" applyAlignment="1">
      <alignment vertical="top"/>
    </xf>
    <xf numFmtId="0" fontId="0" fillId="0" borderId="41" xfId="0" applyFont="1" applyBorder="1" applyAlignment="1">
      <alignment horizontal="center" vertical="top"/>
    </xf>
    <xf numFmtId="0" fontId="1" fillId="11" borderId="33" xfId="0" applyFont="1" applyFill="1" applyBorder="1" applyAlignment="1">
      <alignment horizontal="center"/>
    </xf>
    <xf numFmtId="49" fontId="1" fillId="11" borderId="45" xfId="0" applyNumberFormat="1" applyFont="1" applyFill="1" applyBorder="1" applyAlignment="1">
      <alignment horizontal="center"/>
    </xf>
    <xf numFmtId="0" fontId="1" fillId="8" borderId="19" xfId="0" applyFont="1" applyFill="1" applyBorder="1" applyAlignment="1">
      <alignment horizontal="center"/>
    </xf>
    <xf numFmtId="0" fontId="1" fillId="0" borderId="33" xfId="0" applyFont="1" applyBorder="1" applyAlignment="1">
      <alignment horizontal="right"/>
    </xf>
    <xf numFmtId="0" fontId="0" fillId="0" borderId="33" xfId="0" applyFont="1" applyBorder="1" applyAlignment="1">
      <alignment horizontal="center" vertical="top"/>
    </xf>
    <xf numFmtId="49" fontId="0" fillId="0" borderId="34" xfId="0" applyNumberFormat="1" applyFont="1" applyBorder="1" applyAlignment="1">
      <alignment horizontal="center" vertical="top"/>
    </xf>
    <xf numFmtId="0" fontId="0" fillId="8" borderId="19" xfId="0" applyFont="1" applyFill="1" applyBorder="1" applyAlignment="1">
      <alignment/>
    </xf>
    <xf numFmtId="0" fontId="1" fillId="8" borderId="40" xfId="0" applyFont="1" applyFill="1" applyBorder="1" applyAlignment="1">
      <alignment horizontal="center"/>
    </xf>
    <xf numFmtId="0" fontId="0" fillId="0" borderId="20" xfId="0" applyFont="1" applyBorder="1" applyAlignment="1">
      <alignment horizontal="center" vertical="top"/>
    </xf>
    <xf numFmtId="0" fontId="1" fillId="5" borderId="34" xfId="0" applyFont="1" applyFill="1" applyBorder="1" applyAlignment="1">
      <alignment horizontal="center"/>
    </xf>
    <xf numFmtId="0" fontId="1" fillId="0" borderId="0" xfId="0" applyFont="1" applyFill="1" applyBorder="1" applyAlignment="1">
      <alignment/>
    </xf>
    <xf numFmtId="0" fontId="1" fillId="5" borderId="0" xfId="0" applyFont="1" applyFill="1" applyBorder="1" applyAlignment="1">
      <alignment horizontal="center"/>
    </xf>
    <xf numFmtId="0" fontId="1" fillId="5" borderId="48" xfId="0" applyFont="1" applyFill="1" applyBorder="1" applyAlignment="1">
      <alignment horizontal="center"/>
    </xf>
    <xf numFmtId="0" fontId="1" fillId="5" borderId="48" xfId="0" applyFont="1" applyFill="1" applyBorder="1" applyAlignment="1">
      <alignment/>
    </xf>
    <xf numFmtId="0" fontId="1" fillId="5" borderId="45" xfId="0" applyFont="1" applyFill="1" applyBorder="1" applyAlignment="1">
      <alignment/>
    </xf>
    <xf numFmtId="0" fontId="1" fillId="0" borderId="0" xfId="0" applyFont="1" applyBorder="1" applyAlignment="1">
      <alignment/>
    </xf>
    <xf numFmtId="0" fontId="1" fillId="0" borderId="49" xfId="0" applyFont="1" applyFill="1" applyBorder="1" applyAlignment="1">
      <alignment/>
    </xf>
    <xf numFmtId="0" fontId="0" fillId="0" borderId="50" xfId="0" applyFont="1" applyBorder="1" applyAlignment="1">
      <alignment/>
    </xf>
    <xf numFmtId="0" fontId="1" fillId="0" borderId="51" xfId="0" applyFont="1" applyFill="1" applyBorder="1" applyAlignment="1">
      <alignment/>
    </xf>
    <xf numFmtId="0" fontId="0" fillId="0" borderId="52" xfId="0" applyFont="1" applyBorder="1" applyAlignment="1">
      <alignment/>
    </xf>
    <xf numFmtId="0" fontId="1" fillId="0" borderId="48" xfId="0" applyFont="1" applyFill="1" applyBorder="1" applyAlignment="1">
      <alignment horizontal="center"/>
    </xf>
    <xf numFmtId="0" fontId="1" fillId="0" borderId="33" xfId="0" applyFont="1" applyFill="1" applyBorder="1" applyAlignment="1">
      <alignment horizontal="center"/>
    </xf>
    <xf numFmtId="0" fontId="1" fillId="0" borderId="20" xfId="0" applyFont="1" applyFill="1" applyBorder="1" applyAlignment="1">
      <alignment horizontal="center"/>
    </xf>
    <xf numFmtId="0" fontId="1" fillId="11" borderId="21" xfId="0" applyFont="1" applyFill="1" applyBorder="1" applyAlignment="1">
      <alignment horizontal="center"/>
    </xf>
    <xf numFmtId="0" fontId="0" fillId="0" borderId="33" xfId="0" applyFont="1" applyBorder="1" applyAlignment="1">
      <alignment/>
    </xf>
    <xf numFmtId="0" fontId="0" fillId="0" borderId="0" xfId="0" applyNumberFormat="1" applyFont="1" applyFill="1" applyBorder="1" applyAlignment="1" applyProtection="1">
      <alignment horizontal="center"/>
      <protection/>
    </xf>
    <xf numFmtId="0" fontId="0" fillId="0" borderId="0" xfId="0" applyFont="1" applyFill="1" applyBorder="1" applyAlignment="1">
      <alignment horizontal="center"/>
    </xf>
    <xf numFmtId="0" fontId="0" fillId="0" borderId="20" xfId="0" applyFont="1" applyBorder="1" applyAlignment="1">
      <alignment/>
    </xf>
    <xf numFmtId="0" fontId="0" fillId="2" borderId="18" xfId="0" applyFont="1" applyFill="1" applyBorder="1" applyAlignment="1">
      <alignment/>
    </xf>
    <xf numFmtId="0" fontId="1" fillId="0" borderId="53" xfId="0" applyFont="1" applyBorder="1" applyAlignment="1">
      <alignment horizontal="left"/>
    </xf>
    <xf numFmtId="0" fontId="1" fillId="0" borderId="54" xfId="0" applyFont="1" applyBorder="1" applyAlignment="1">
      <alignment horizontal="left"/>
    </xf>
    <xf numFmtId="0" fontId="1" fillId="0" borderId="54" xfId="0" applyFont="1" applyBorder="1" applyAlignment="1">
      <alignment horizontal="center"/>
    </xf>
    <xf numFmtId="0" fontId="1" fillId="2" borderId="55" xfId="0" applyFont="1" applyFill="1" applyBorder="1" applyAlignment="1">
      <alignment horizontal="left"/>
    </xf>
    <xf numFmtId="0" fontId="1" fillId="0" borderId="56" xfId="0" applyFont="1" applyBorder="1" applyAlignment="1">
      <alignment horizontal="center"/>
    </xf>
    <xf numFmtId="0" fontId="5" fillId="0" borderId="57" xfId="0" applyFont="1" applyBorder="1" applyAlignment="1">
      <alignment horizontal="left"/>
    </xf>
    <xf numFmtId="0" fontId="5" fillId="0" borderId="0" xfId="0" applyFont="1" applyBorder="1" applyAlignment="1">
      <alignment horizontal="left"/>
    </xf>
    <xf numFmtId="0" fontId="5" fillId="2" borderId="18" xfId="0" applyFont="1" applyFill="1" applyBorder="1" applyAlignment="1">
      <alignment/>
    </xf>
    <xf numFmtId="0" fontId="0" fillId="0" borderId="58" xfId="0" applyFont="1" applyBorder="1" applyAlignment="1">
      <alignment/>
    </xf>
    <xf numFmtId="0" fontId="4" fillId="0" borderId="57" xfId="0" applyFont="1" applyBorder="1" applyAlignment="1">
      <alignment horizontal="left"/>
    </xf>
    <xf numFmtId="0" fontId="4" fillId="0" borderId="0" xfId="0" applyFont="1" applyBorder="1" applyAlignment="1">
      <alignment horizontal="left"/>
    </xf>
    <xf numFmtId="0" fontId="0" fillId="0" borderId="0" xfId="0" applyFont="1" applyBorder="1" applyAlignment="1">
      <alignment horizontal="left" vertical="top" wrapText="1"/>
    </xf>
    <xf numFmtId="0" fontId="0" fillId="0" borderId="58" xfId="0" applyFont="1" applyBorder="1" applyAlignment="1">
      <alignment horizontal="left" vertical="top" wrapText="1"/>
    </xf>
    <xf numFmtId="0" fontId="0" fillId="0" borderId="0" xfId="0" applyNumberFormat="1" applyFont="1" applyFill="1" applyBorder="1" applyAlignment="1" applyProtection="1">
      <alignment horizontal="left"/>
      <protection/>
    </xf>
    <xf numFmtId="0" fontId="0" fillId="0" borderId="57" xfId="0" applyNumberFormat="1" applyFont="1" applyFill="1" applyBorder="1" applyAlignment="1" applyProtection="1">
      <alignment horizontal="left"/>
      <protection/>
    </xf>
    <xf numFmtId="0" fontId="0" fillId="0" borderId="57" xfId="0" applyFont="1" applyBorder="1" applyAlignment="1">
      <alignment horizontal="left"/>
    </xf>
    <xf numFmtId="0" fontId="0" fillId="0" borderId="59" xfId="0" applyFont="1" applyBorder="1" applyAlignment="1">
      <alignment horizontal="left"/>
    </xf>
    <xf numFmtId="0" fontId="0" fillId="0" borderId="60" xfId="0" applyFont="1" applyBorder="1" applyAlignment="1">
      <alignment horizontal="left"/>
    </xf>
    <xf numFmtId="0" fontId="5" fillId="2" borderId="61" xfId="0" applyFont="1" applyFill="1" applyBorder="1" applyAlignment="1">
      <alignment/>
    </xf>
    <xf numFmtId="0" fontId="0" fillId="0" borderId="60" xfId="0" applyFont="1" applyBorder="1" applyAlignment="1">
      <alignment/>
    </xf>
    <xf numFmtId="0" fontId="0" fillId="0" borderId="62" xfId="0" applyFont="1" applyBorder="1" applyAlignment="1">
      <alignment/>
    </xf>
    <xf numFmtId="0" fontId="0" fillId="0" borderId="0" xfId="0" applyFont="1" applyBorder="1" applyAlignment="1">
      <alignment/>
    </xf>
    <xf numFmtId="0" fontId="10" fillId="0" borderId="1" xfId="0" applyFont="1" applyBorder="1" applyAlignment="1">
      <alignment vertical="top"/>
    </xf>
    <xf numFmtId="0" fontId="1" fillId="4" borderId="19" xfId="0" applyFont="1" applyFill="1" applyBorder="1" applyAlignment="1">
      <alignment horizontal="center"/>
    </xf>
    <xf numFmtId="0" fontId="10" fillId="0" borderId="46" xfId="0" applyFont="1" applyBorder="1" applyAlignment="1">
      <alignment vertical="top"/>
    </xf>
    <xf numFmtId="0" fontId="10" fillId="0" borderId="19" xfId="0" applyFont="1" applyBorder="1" applyAlignment="1">
      <alignment vertical="top"/>
    </xf>
    <xf numFmtId="0" fontId="10" fillId="0" borderId="18" xfId="0" applyFont="1" applyBorder="1" applyAlignment="1">
      <alignment vertical="top"/>
    </xf>
    <xf numFmtId="0" fontId="10" fillId="8" borderId="19" xfId="0" applyFont="1" applyFill="1" applyBorder="1" applyAlignment="1">
      <alignment vertical="top"/>
    </xf>
    <xf numFmtId="0" fontId="1" fillId="4" borderId="40" xfId="0" applyFont="1" applyFill="1" applyBorder="1" applyAlignment="1">
      <alignment horizontal="center"/>
    </xf>
    <xf numFmtId="0" fontId="10" fillId="0" borderId="47" xfId="0" applyFont="1" applyBorder="1" applyAlignment="1">
      <alignment vertical="top"/>
    </xf>
    <xf numFmtId="0" fontId="10" fillId="0" borderId="40" xfId="0" applyFont="1" applyBorder="1" applyAlignment="1">
      <alignment vertical="top"/>
    </xf>
    <xf numFmtId="0" fontId="0" fillId="2" borderId="0" xfId="0" applyFont="1" applyFill="1" applyBorder="1" applyAlignment="1">
      <alignment/>
    </xf>
    <xf numFmtId="0" fontId="5" fillId="0" borderId="58" xfId="0" applyFont="1" applyBorder="1" applyAlignment="1">
      <alignment horizontal="left"/>
    </xf>
    <xf numFmtId="0" fontId="5" fillId="2" borderId="63" xfId="0" applyFont="1" applyFill="1" applyBorder="1" applyAlignment="1">
      <alignment/>
    </xf>
    <xf numFmtId="0" fontId="4" fillId="0" borderId="57" xfId="0" applyFont="1" applyBorder="1" applyAlignment="1">
      <alignment/>
    </xf>
    <xf numFmtId="0" fontId="4" fillId="0" borderId="58" xfId="0" applyFont="1" applyBorder="1" applyAlignment="1">
      <alignment horizontal="left"/>
    </xf>
    <xf numFmtId="0" fontId="0" fillId="2" borderId="63" xfId="0" applyFont="1" applyFill="1" applyBorder="1" applyAlignment="1">
      <alignment/>
    </xf>
    <xf numFmtId="0" fontId="4" fillId="0" borderId="57" xfId="0" applyFont="1" applyFill="1" applyBorder="1" applyAlignment="1">
      <alignment/>
    </xf>
    <xf numFmtId="0" fontId="4" fillId="0" borderId="0" xfId="0" applyFont="1" applyFill="1" applyBorder="1" applyAlignment="1">
      <alignment horizontal="left"/>
    </xf>
    <xf numFmtId="0" fontId="4" fillId="0" borderId="58" xfId="0" applyFont="1" applyFill="1" applyBorder="1" applyAlignment="1">
      <alignment horizontal="left"/>
    </xf>
    <xf numFmtId="0" fontId="0" fillId="2" borderId="63" xfId="0" applyFont="1" applyFill="1" applyBorder="1" applyAlignment="1">
      <alignment horizontal="left" vertical="top" wrapText="1"/>
    </xf>
    <xf numFmtId="0" fontId="4" fillId="0" borderId="0" xfId="0" applyFont="1" applyFill="1" applyBorder="1" applyAlignment="1">
      <alignment horizontal="center"/>
    </xf>
    <xf numFmtId="0" fontId="0" fillId="0" borderId="0" xfId="0" applyNumberFormat="1" applyFont="1" applyFill="1" applyBorder="1" applyAlignment="1" applyProtection="1">
      <alignment horizontal="center"/>
      <protection/>
    </xf>
    <xf numFmtId="0" fontId="5" fillId="0" borderId="57" xfId="0" applyFont="1" applyFill="1" applyBorder="1" applyAlignment="1">
      <alignment/>
    </xf>
    <xf numFmtId="0" fontId="5" fillId="0" borderId="0" xfId="0" applyFont="1" applyFill="1" applyBorder="1" applyAlignment="1">
      <alignment horizontal="left"/>
    </xf>
    <xf numFmtId="0" fontId="5" fillId="0" borderId="58" xfId="0" applyFont="1" applyFill="1" applyBorder="1" applyAlignment="1">
      <alignment horizontal="left"/>
    </xf>
    <xf numFmtId="0" fontId="5" fillId="0" borderId="57" xfId="0" applyFont="1" applyBorder="1" applyAlignment="1">
      <alignment/>
    </xf>
    <xf numFmtId="0" fontId="4" fillId="0" borderId="58" xfId="0" applyFont="1" applyBorder="1" applyAlignment="1">
      <alignment horizontal="center"/>
    </xf>
    <xf numFmtId="0" fontId="4" fillId="0" borderId="57" xfId="0" applyFont="1" applyBorder="1" applyAlignment="1">
      <alignment horizontal="center"/>
    </xf>
    <xf numFmtId="0" fontId="4" fillId="0" borderId="0" xfId="0" applyFont="1" applyBorder="1" applyAlignment="1">
      <alignment horizontal="center"/>
    </xf>
    <xf numFmtId="0" fontId="4" fillId="0" borderId="59" xfId="0" applyFont="1" applyBorder="1" applyAlignment="1">
      <alignment horizontal="center"/>
    </xf>
    <xf numFmtId="0" fontId="4" fillId="0" borderId="60" xfId="0" applyFont="1" applyBorder="1" applyAlignment="1">
      <alignment horizontal="center"/>
    </xf>
    <xf numFmtId="0" fontId="4" fillId="0" borderId="62" xfId="0" applyFont="1" applyBorder="1" applyAlignment="1">
      <alignment horizontal="center"/>
    </xf>
    <xf numFmtId="0" fontId="0" fillId="2" borderId="64" xfId="0" applyFont="1" applyFill="1" applyBorder="1" applyAlignment="1">
      <alignment horizontal="left" vertical="top" wrapText="1"/>
    </xf>
    <xf numFmtId="0" fontId="0" fillId="0" borderId="46" xfId="0" applyFont="1" applyBorder="1" applyAlignment="1">
      <alignment/>
    </xf>
    <xf numFmtId="0" fontId="1" fillId="0" borderId="46" xfId="0" applyFont="1" applyBorder="1" applyAlignment="1">
      <alignment/>
    </xf>
    <xf numFmtId="0" fontId="1" fillId="0" borderId="18" xfId="0" applyFont="1" applyBorder="1" applyAlignment="1">
      <alignment/>
    </xf>
    <xf numFmtId="0" fontId="0" fillId="0" borderId="47" xfId="0" applyFont="1" applyBorder="1" applyAlignment="1">
      <alignment/>
    </xf>
    <xf numFmtId="0" fontId="1" fillId="11" borderId="19" xfId="0" applyFont="1" applyFill="1" applyBorder="1" applyAlignment="1">
      <alignment horizontal="center"/>
    </xf>
    <xf numFmtId="0" fontId="1" fillId="11" borderId="40" xfId="0" applyFont="1" applyFill="1" applyBorder="1" applyAlignment="1">
      <alignment horizontal="center"/>
    </xf>
    <xf numFmtId="0" fontId="1" fillId="0" borderId="47" xfId="0" applyFont="1" applyBorder="1" applyAlignment="1">
      <alignment/>
    </xf>
    <xf numFmtId="0" fontId="1" fillId="13" borderId="1" xfId="0" applyFont="1" applyFill="1" applyBorder="1" applyAlignment="1">
      <alignment horizontal="center"/>
    </xf>
    <xf numFmtId="0" fontId="1" fillId="13" borderId="45" xfId="0" applyFont="1" applyFill="1" applyBorder="1" applyAlignment="1">
      <alignment horizontal="center"/>
    </xf>
    <xf numFmtId="0" fontId="1" fillId="13" borderId="19" xfId="0" applyFont="1" applyFill="1" applyBorder="1" applyAlignment="1">
      <alignment horizontal="center"/>
    </xf>
    <xf numFmtId="0" fontId="1" fillId="13" borderId="40" xfId="0" applyFont="1" applyFill="1" applyBorder="1" applyAlignment="1">
      <alignment horizontal="center"/>
    </xf>
    <xf numFmtId="0" fontId="1" fillId="14" borderId="1" xfId="0" applyFont="1" applyFill="1" applyBorder="1" applyAlignment="1">
      <alignment horizontal="center"/>
    </xf>
    <xf numFmtId="0" fontId="1" fillId="14" borderId="45" xfId="0" applyFont="1" applyFill="1" applyBorder="1" applyAlignment="1">
      <alignment horizontal="center"/>
    </xf>
    <xf numFmtId="0" fontId="1" fillId="14" borderId="19" xfId="0" applyFont="1" applyFill="1" applyBorder="1" applyAlignment="1">
      <alignment horizontal="center"/>
    </xf>
    <xf numFmtId="0" fontId="1" fillId="14" borderId="40" xfId="0" applyFont="1" applyFill="1" applyBorder="1" applyAlignment="1">
      <alignment horizontal="center"/>
    </xf>
    <xf numFmtId="0" fontId="11" fillId="0" borderId="0" xfId="20" applyBorder="1" applyAlignment="1">
      <alignment/>
    </xf>
    <xf numFmtId="0" fontId="4" fillId="0" borderId="57" xfId="0" applyFont="1" applyFill="1" applyBorder="1" applyAlignment="1">
      <alignment horizontal="left"/>
    </xf>
    <xf numFmtId="0" fontId="11" fillId="0" borderId="57" xfId="20" applyBorder="1" applyAlignment="1">
      <alignment horizontal="left"/>
    </xf>
    <xf numFmtId="0" fontId="11" fillId="0" borderId="0" xfId="20" applyNumberFormat="1" applyFill="1" applyBorder="1" applyAlignment="1" applyProtection="1">
      <alignment horizontal="left"/>
      <protection/>
    </xf>
    <xf numFmtId="49" fontId="0" fillId="0" borderId="21" xfId="0" applyNumberFormat="1" applyFont="1" applyBorder="1" applyAlignment="1">
      <alignment horizontal="center" vertical="top"/>
    </xf>
    <xf numFmtId="49" fontId="0" fillId="0" borderId="0" xfId="0" applyNumberFormat="1" applyFont="1" applyBorder="1" applyAlignment="1">
      <alignment horizontal="center" vertical="top"/>
    </xf>
    <xf numFmtId="0" fontId="0" fillId="0" borderId="65" xfId="0" applyFont="1" applyBorder="1" applyAlignment="1">
      <alignment/>
    </xf>
    <xf numFmtId="0" fontId="0" fillId="0" borderId="66" xfId="0" applyFont="1" applyBorder="1" applyAlignment="1">
      <alignment/>
    </xf>
    <xf numFmtId="0" fontId="0" fillId="8" borderId="65" xfId="0" applyFont="1" applyFill="1" applyBorder="1" applyAlignment="1">
      <alignment/>
    </xf>
    <xf numFmtId="0" fontId="0" fillId="8" borderId="67" xfId="0" applyFont="1" applyFill="1" applyBorder="1" applyAlignment="1">
      <alignment horizontal="center"/>
    </xf>
    <xf numFmtId="0" fontId="11" fillId="0" borderId="57" xfId="20" applyFont="1" applyBorder="1" applyAlignment="1">
      <alignment horizontal="left"/>
    </xf>
    <xf numFmtId="0" fontId="11" fillId="0" borderId="0" xfId="20" applyBorder="1" applyAlignment="1">
      <alignment/>
    </xf>
    <xf numFmtId="0" fontId="0" fillId="0" borderId="0" xfId="0" applyAlignment="1">
      <alignment/>
    </xf>
    <xf numFmtId="0" fontId="5" fillId="0" borderId="0" xfId="0" applyFont="1" applyBorder="1" applyAlignment="1">
      <alignment/>
    </xf>
    <xf numFmtId="0" fontId="5" fillId="0" borderId="0" xfId="0" applyFont="1" applyBorder="1" applyAlignment="1">
      <alignment horizontal="center"/>
    </xf>
    <xf numFmtId="0" fontId="11" fillId="0" borderId="0" xfId="20" applyFont="1" applyBorder="1" applyAlignment="1">
      <alignment horizontal="left"/>
    </xf>
    <xf numFmtId="0" fontId="11" fillId="0" borderId="57" xfId="20" applyFill="1" applyBorder="1" applyAlignment="1">
      <alignment horizontal="left"/>
    </xf>
    <xf numFmtId="0" fontId="4" fillId="0" borderId="68" xfId="0" applyFont="1" applyBorder="1" applyAlignment="1">
      <alignment/>
    </xf>
    <xf numFmtId="0" fontId="4" fillId="0" borderId="0" xfId="0" applyFont="1" applyAlignment="1">
      <alignment/>
    </xf>
    <xf numFmtId="0" fontId="5" fillId="15" borderId="57" xfId="0" applyFont="1" applyFill="1" applyBorder="1" applyAlignment="1">
      <alignment horizontal="left"/>
    </xf>
    <xf numFmtId="0" fontId="5" fillId="15" borderId="0" xfId="0" applyFont="1" applyFill="1" applyBorder="1" applyAlignment="1">
      <alignment horizontal="left"/>
    </xf>
    <xf numFmtId="0" fontId="4" fillId="15" borderId="57" xfId="0" applyFont="1" applyFill="1" applyBorder="1" applyAlignment="1">
      <alignment horizontal="left"/>
    </xf>
    <xf numFmtId="0" fontId="4" fillId="15" borderId="0" xfId="0" applyFont="1" applyFill="1" applyBorder="1" applyAlignment="1">
      <alignment horizontal="left"/>
    </xf>
    <xf numFmtId="0" fontId="0" fillId="0" borderId="0" xfId="0" applyNumberFormat="1" applyFont="1" applyFill="1" applyBorder="1" applyAlignment="1" applyProtection="1">
      <alignment horizontal="center" vertical="center"/>
      <protection/>
    </xf>
    <xf numFmtId="0" fontId="12" fillId="0" borderId="0" xfId="0" applyFont="1" applyFill="1" applyBorder="1" applyAlignment="1">
      <alignment horizontal="center" vertical="center"/>
    </xf>
    <xf numFmtId="0" fontId="12" fillId="0" borderId="57" xfId="0" applyFont="1" applyFill="1" applyBorder="1" applyAlignment="1">
      <alignment horizontal="center"/>
    </xf>
    <xf numFmtId="0" fontId="5" fillId="2" borderId="18" xfId="0" applyNumberFormat="1" applyFont="1" applyFill="1" applyBorder="1" applyAlignment="1">
      <alignment/>
    </xf>
    <xf numFmtId="0" fontId="0" fillId="2" borderId="18" xfId="0" applyNumberFormat="1" applyFont="1" applyFill="1" applyBorder="1" applyAlignment="1">
      <alignment/>
    </xf>
    <xf numFmtId="0" fontId="5" fillId="2" borderId="61" xfId="0" applyNumberFormat="1" applyFont="1" applyFill="1" applyBorder="1" applyAlignment="1">
      <alignment/>
    </xf>
    <xf numFmtId="0" fontId="0" fillId="2" borderId="69" xfId="0" applyFont="1" applyFill="1" applyBorder="1" applyAlignment="1">
      <alignment horizontal="left" vertical="top" wrapText="1"/>
    </xf>
    <xf numFmtId="0" fontId="5" fillId="0" borderId="69" xfId="0" applyFont="1" applyBorder="1" applyAlignment="1">
      <alignment horizontal="left"/>
    </xf>
    <xf numFmtId="16" fontId="0" fillId="2" borderId="69" xfId="0" applyNumberFormat="1" applyFont="1" applyFill="1" applyBorder="1" applyAlignment="1">
      <alignment horizontal="left" vertical="top" wrapText="1"/>
    </xf>
    <xf numFmtId="0" fontId="0" fillId="2" borderId="69" xfId="0" applyNumberFormat="1" applyFont="1" applyFill="1" applyBorder="1" applyAlignment="1">
      <alignment horizontal="left" vertical="top" wrapText="1"/>
    </xf>
    <xf numFmtId="0" fontId="5" fillId="2" borderId="69" xfId="0" applyNumberFormat="1" applyFont="1" applyFill="1" applyBorder="1" applyAlignment="1">
      <alignment horizontal="left" vertical="top" wrapText="1"/>
    </xf>
    <xf numFmtId="49" fontId="0" fillId="2" borderId="69" xfId="0" applyNumberFormat="1" applyFont="1" applyFill="1" applyBorder="1" applyAlignment="1">
      <alignment/>
    </xf>
    <xf numFmtId="0" fontId="1" fillId="0" borderId="70" xfId="0" applyFont="1" applyFill="1" applyBorder="1" applyAlignment="1">
      <alignment horizontal="left"/>
    </xf>
    <xf numFmtId="0" fontId="2" fillId="0" borderId="0" xfId="0" applyFont="1" applyBorder="1" applyAlignment="1">
      <alignment/>
    </xf>
    <xf numFmtId="0" fontId="1" fillId="5" borderId="44" xfId="0" applyFont="1" applyFill="1" applyBorder="1" applyAlignment="1">
      <alignment horizontal="left"/>
    </xf>
    <xf numFmtId="0" fontId="2" fillId="0" borderId="19" xfId="0" applyFont="1" applyBorder="1" applyAlignment="1">
      <alignment/>
    </xf>
    <xf numFmtId="0" fontId="5" fillId="0" borderId="19" xfId="0" applyFont="1" applyBorder="1" applyAlignment="1">
      <alignment/>
    </xf>
    <xf numFmtId="0" fontId="4" fillId="0" borderId="40" xfId="0" applyFont="1" applyBorder="1" applyAlignment="1">
      <alignment/>
    </xf>
    <xf numFmtId="0" fontId="4" fillId="0" borderId="20" xfId="0" applyFont="1" applyBorder="1" applyAlignment="1">
      <alignment/>
    </xf>
    <xf numFmtId="0" fontId="1" fillId="5" borderId="20" xfId="0" applyFont="1" applyFill="1" applyBorder="1" applyAlignment="1">
      <alignment horizontal="left"/>
    </xf>
    <xf numFmtId="0" fontId="1" fillId="5" borderId="41" xfId="0" applyFont="1" applyFill="1" applyBorder="1" applyAlignment="1">
      <alignment horizontal="left"/>
    </xf>
    <xf numFmtId="0" fontId="1" fillId="0" borderId="34" xfId="0" applyFont="1" applyFill="1" applyBorder="1" applyAlignment="1">
      <alignment horizontal="center"/>
    </xf>
    <xf numFmtId="0" fontId="2" fillId="0" borderId="34" xfId="0" applyFont="1" applyBorder="1" applyAlignment="1">
      <alignment/>
    </xf>
    <xf numFmtId="0" fontId="4" fillId="0" borderId="34" xfId="0" applyFont="1" applyBorder="1" applyAlignment="1">
      <alignment/>
    </xf>
    <xf numFmtId="0" fontId="5" fillId="0" borderId="34" xfId="0" applyFont="1" applyBorder="1" applyAlignment="1">
      <alignment/>
    </xf>
    <xf numFmtId="0" fontId="4" fillId="0" borderId="41" xfId="0" applyFont="1" applyBorder="1" applyAlignment="1">
      <alignment/>
    </xf>
    <xf numFmtId="49" fontId="4" fillId="0" borderId="18" xfId="0" applyNumberFormat="1" applyFont="1" applyBorder="1" applyAlignment="1">
      <alignment horizontal="left"/>
    </xf>
    <xf numFmtId="49" fontId="4" fillId="0" borderId="47" xfId="0" applyNumberFormat="1" applyFont="1" applyBorder="1" applyAlignment="1">
      <alignment horizontal="left"/>
    </xf>
    <xf numFmtId="0" fontId="11" fillId="0" borderId="19" xfId="20" applyBorder="1" applyAlignment="1">
      <alignment/>
    </xf>
    <xf numFmtId="0" fontId="1" fillId="3" borderId="41" xfId="0" applyFont="1" applyFill="1" applyBorder="1" applyAlignment="1">
      <alignment horizontal="center"/>
    </xf>
    <xf numFmtId="0" fontId="1" fillId="7" borderId="0" xfId="0" applyFont="1" applyFill="1" applyBorder="1" applyAlignment="1">
      <alignment/>
    </xf>
    <xf numFmtId="0" fontId="5" fillId="0" borderId="71" xfId="0" applyFont="1" applyBorder="1" applyAlignment="1">
      <alignment/>
    </xf>
    <xf numFmtId="0" fontId="5" fillId="0" borderId="71" xfId="0" applyFont="1" applyBorder="1" applyAlignment="1">
      <alignment horizontal="center"/>
    </xf>
    <xf numFmtId="0" fontId="0" fillId="0" borderId="71" xfId="0" applyBorder="1" applyAlignment="1">
      <alignment/>
    </xf>
    <xf numFmtId="0" fontId="5" fillId="0" borderId="0" xfId="0" applyFont="1" applyBorder="1" applyAlignment="1">
      <alignment horizontal="center"/>
    </xf>
    <xf numFmtId="0" fontId="1" fillId="6" borderId="45" xfId="0" applyFont="1" applyFill="1" applyBorder="1" applyAlignment="1">
      <alignment horizontal="center"/>
    </xf>
    <xf numFmtId="0" fontId="1" fillId="5" borderId="45" xfId="0" applyFont="1" applyFill="1" applyBorder="1" applyAlignment="1">
      <alignment horizontal="center"/>
    </xf>
    <xf numFmtId="0" fontId="1" fillId="8" borderId="45" xfId="0" applyFont="1" applyFill="1" applyBorder="1" applyAlignment="1">
      <alignment horizontal="center"/>
    </xf>
    <xf numFmtId="0" fontId="1" fillId="12" borderId="45" xfId="0" applyFont="1" applyFill="1" applyBorder="1" applyAlignment="1">
      <alignment horizontal="center"/>
    </xf>
    <xf numFmtId="0" fontId="1" fillId="7" borderId="45" xfId="0" applyFont="1" applyFill="1" applyBorder="1" applyAlignment="1">
      <alignment horizontal="center"/>
    </xf>
    <xf numFmtId="0" fontId="5" fillId="0" borderId="20" xfId="0" applyFont="1" applyBorder="1" applyAlignment="1">
      <alignment horizontal="center"/>
    </xf>
    <xf numFmtId="0" fontId="11" fillId="8" borderId="19" xfId="20" applyFill="1" applyBorder="1" applyAlignment="1">
      <alignment horizontal="right"/>
    </xf>
    <xf numFmtId="0" fontId="11" fillId="8" borderId="40" xfId="20" applyFill="1" applyBorder="1" applyAlignment="1">
      <alignment horizontal="right"/>
    </xf>
    <xf numFmtId="0" fontId="11" fillId="0" borderId="19" xfId="20" applyBorder="1" applyAlignment="1">
      <alignment/>
    </xf>
    <xf numFmtId="0" fontId="11" fillId="0" borderId="0" xfId="20" applyAlignment="1">
      <alignment/>
    </xf>
    <xf numFmtId="0" fontId="4" fillId="0" borderId="19" xfId="0" applyFont="1" applyBorder="1" applyAlignment="1">
      <alignment/>
    </xf>
    <xf numFmtId="0" fontId="0" fillId="0" borderId="0" xfId="0" applyAlignment="1">
      <alignment/>
    </xf>
    <xf numFmtId="0" fontId="0" fillId="2" borderId="18" xfId="0" applyFont="1" applyFill="1" applyBorder="1" applyAlignment="1">
      <alignment horizontal="left" vertical="top" wrapText="1"/>
    </xf>
    <xf numFmtId="0" fontId="0" fillId="0" borderId="58" xfId="0" applyFont="1" applyBorder="1" applyAlignment="1">
      <alignment horizontal="left" vertical="top"/>
    </xf>
    <xf numFmtId="0" fontId="1" fillId="0" borderId="70" xfId="0" applyFont="1" applyFill="1" applyBorder="1" applyAlignment="1">
      <alignment horizontal="left"/>
    </xf>
    <xf numFmtId="0" fontId="0" fillId="0" borderId="57" xfId="0" applyNumberFormat="1" applyFont="1" applyFill="1" applyBorder="1" applyAlignment="1" applyProtection="1">
      <alignment horizontal="center"/>
      <protection/>
    </xf>
    <xf numFmtId="0" fontId="0" fillId="0" borderId="0" xfId="0" applyFill="1" applyBorder="1" applyAlignment="1">
      <alignment/>
    </xf>
    <xf numFmtId="0" fontId="1" fillId="5" borderId="41" xfId="0" applyFont="1" applyFill="1" applyBorder="1" applyAlignment="1">
      <alignment horizontal="center"/>
    </xf>
    <xf numFmtId="0" fontId="1" fillId="6" borderId="41" xfId="0" applyFont="1" applyFill="1" applyBorder="1" applyAlignment="1">
      <alignment horizontal="center"/>
    </xf>
    <xf numFmtId="0" fontId="1" fillId="3" borderId="34" xfId="0" applyFont="1" applyFill="1" applyBorder="1" applyAlignment="1">
      <alignment horizontal="center"/>
    </xf>
    <xf numFmtId="0" fontId="11" fillId="0" borderId="0" xfId="20" applyBorder="1" applyAlignment="1">
      <alignment/>
    </xf>
    <xf numFmtId="0" fontId="1" fillId="7" borderId="34" xfId="0" applyFont="1" applyFill="1" applyBorder="1" applyAlignment="1">
      <alignment horizontal="center"/>
    </xf>
    <xf numFmtId="0" fontId="1" fillId="6" borderId="34" xfId="0" applyFont="1" applyFill="1" applyBorder="1" applyAlignment="1">
      <alignment horizontal="center"/>
    </xf>
    <xf numFmtId="49" fontId="1" fillId="16" borderId="34" xfId="0" applyNumberFormat="1" applyFont="1" applyFill="1" applyBorder="1" applyAlignment="1">
      <alignment horizontal="center"/>
    </xf>
    <xf numFmtId="49" fontId="0" fillId="0" borderId="0" xfId="0" applyNumberFormat="1" applyFont="1" applyBorder="1" applyAlignment="1">
      <alignment horizontal="center"/>
    </xf>
    <xf numFmtId="0" fontId="5" fillId="0" borderId="71" xfId="0" applyFont="1" applyBorder="1" applyAlignment="1">
      <alignment horizontal="center"/>
    </xf>
    <xf numFmtId="0" fontId="0" fillId="0" borderId="71" xfId="0" applyBorder="1" applyAlignment="1">
      <alignment horizontal="center"/>
    </xf>
    <xf numFmtId="0" fontId="1" fillId="11" borderId="48" xfId="0" applyFont="1" applyFill="1" applyBorder="1" applyAlignment="1">
      <alignment horizontal="center"/>
    </xf>
    <xf numFmtId="0" fontId="1" fillId="11" borderId="45" xfId="0" applyFont="1" applyFill="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0" fillId="0" borderId="20" xfId="0" applyBorder="1" applyAlignment="1">
      <alignment horizontal="center"/>
    </xf>
    <xf numFmtId="0" fontId="1" fillId="0" borderId="0" xfId="0" applyFont="1" applyFill="1" applyBorder="1" applyAlignment="1">
      <alignment horizontal="center"/>
    </xf>
    <xf numFmtId="0" fontId="0" fillId="8" borderId="38" xfId="0" applyFont="1" applyFill="1" applyBorder="1" applyAlignment="1">
      <alignment/>
    </xf>
    <xf numFmtId="0" fontId="1" fillId="8" borderId="38" xfId="0" applyFont="1" applyFill="1" applyBorder="1" applyAlignment="1">
      <alignment horizontal="right"/>
    </xf>
    <xf numFmtId="0" fontId="0" fillId="8" borderId="39"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Sheet1">
    <tabColor indexed="51"/>
  </sheetPr>
  <dimension ref="B2:G33"/>
  <sheetViews>
    <sheetView workbookViewId="0" topLeftCell="A1">
      <selection activeCell="C29" sqref="C29"/>
    </sheetView>
  </sheetViews>
  <sheetFormatPr defaultColWidth="9.140625" defaultRowHeight="12.75"/>
  <cols>
    <col min="1" max="1" width="1.57421875" style="1" customWidth="1"/>
    <col min="2" max="2" width="3.00390625" style="2" customWidth="1"/>
    <col min="3" max="3" width="13.8515625" style="1" customWidth="1"/>
    <col min="4" max="4" width="7.8515625" style="3" customWidth="1"/>
    <col min="5" max="5" width="5.57421875" style="3" customWidth="1"/>
    <col min="6" max="6" width="6.28125" style="3" customWidth="1"/>
    <col min="7" max="7" width="11.00390625" style="3" customWidth="1"/>
    <col min="8" max="16384" width="9.00390625" style="1" customWidth="1"/>
  </cols>
  <sheetData>
    <row r="1" ht="5.25" customHeight="1"/>
    <row r="2" spans="2:7" ht="12.75">
      <c r="B2" s="4"/>
      <c r="C2" s="5"/>
      <c r="D2" s="6" t="s">
        <v>1137</v>
      </c>
      <c r="E2" s="6" t="s">
        <v>1138</v>
      </c>
      <c r="F2" s="6" t="s">
        <v>1139</v>
      </c>
      <c r="G2" s="7" t="s">
        <v>1140</v>
      </c>
    </row>
    <row r="3" spans="2:7" ht="12.75">
      <c r="B3" s="8">
        <v>1</v>
      </c>
      <c r="C3" s="9" t="s">
        <v>1141</v>
      </c>
      <c r="D3" s="10"/>
      <c r="E3" s="10"/>
      <c r="F3" s="10"/>
      <c r="G3" s="11" t="s">
        <v>1142</v>
      </c>
    </row>
    <row r="4" spans="2:7" ht="12.75">
      <c r="B4" s="12">
        <f aca="true" t="shared" si="0" ref="B4:B33">COUNT(B3)+B3</f>
        <v>2</v>
      </c>
      <c r="C4" s="13" t="s">
        <v>1143</v>
      </c>
      <c r="D4" s="14"/>
      <c r="E4" s="14"/>
      <c r="F4" s="15" t="s">
        <v>1144</v>
      </c>
      <c r="G4" s="16"/>
    </row>
    <row r="5" spans="2:7" ht="12.75">
      <c r="B5" s="12">
        <f t="shared" si="0"/>
        <v>3</v>
      </c>
      <c r="C5" s="13" t="s">
        <v>1145</v>
      </c>
      <c r="D5" s="14"/>
      <c r="E5" s="15" t="s">
        <v>1146</v>
      </c>
      <c r="F5" s="14"/>
      <c r="G5" s="16"/>
    </row>
    <row r="6" spans="2:7" ht="12.75">
      <c r="B6" s="12">
        <f t="shared" si="0"/>
        <v>4</v>
      </c>
      <c r="C6" s="13" t="s">
        <v>1147</v>
      </c>
      <c r="D6" s="15" t="s">
        <v>1148</v>
      </c>
      <c r="E6" s="14"/>
      <c r="F6" s="14"/>
      <c r="G6" s="16"/>
    </row>
    <row r="7" spans="2:7" ht="12.75">
      <c r="B7" s="12">
        <f t="shared" si="0"/>
        <v>5</v>
      </c>
      <c r="C7" s="13" t="s">
        <v>1149</v>
      </c>
      <c r="D7" s="15" t="s">
        <v>1150</v>
      </c>
      <c r="E7" s="14"/>
      <c r="F7" s="15" t="s">
        <v>1151</v>
      </c>
      <c r="G7" s="16"/>
    </row>
    <row r="8" spans="2:7" ht="12.75">
      <c r="B8" s="12">
        <f t="shared" si="0"/>
        <v>6</v>
      </c>
      <c r="C8" s="13" t="s">
        <v>1152</v>
      </c>
      <c r="D8" s="15" t="s">
        <v>1153</v>
      </c>
      <c r="E8" s="15" t="s">
        <v>1154</v>
      </c>
      <c r="F8" s="14"/>
      <c r="G8" s="16"/>
    </row>
    <row r="9" spans="2:7" ht="12.75">
      <c r="B9" s="12">
        <f t="shared" si="0"/>
        <v>7</v>
      </c>
      <c r="C9" s="13" t="s">
        <v>1155</v>
      </c>
      <c r="D9" s="15" t="s">
        <v>1156</v>
      </c>
      <c r="E9" s="15" t="s">
        <v>1157</v>
      </c>
      <c r="F9" s="15" t="s">
        <v>1158</v>
      </c>
      <c r="G9" s="17" t="s">
        <v>1159</v>
      </c>
    </row>
    <row r="10" spans="2:7" ht="12.75">
      <c r="B10" s="12">
        <f t="shared" si="0"/>
        <v>8</v>
      </c>
      <c r="C10" s="13" t="s">
        <v>1160</v>
      </c>
      <c r="D10" s="15" t="s">
        <v>1161</v>
      </c>
      <c r="E10" s="14"/>
      <c r="F10" s="14"/>
      <c r="G10" s="17" t="s">
        <v>1162</v>
      </c>
    </row>
    <row r="11" spans="2:7" ht="12.75">
      <c r="B11" s="12">
        <f t="shared" si="0"/>
        <v>9</v>
      </c>
      <c r="C11" s="13" t="s">
        <v>1163</v>
      </c>
      <c r="D11" s="14"/>
      <c r="E11" s="14"/>
      <c r="F11" s="15" t="s">
        <v>1164</v>
      </c>
      <c r="G11" s="17" t="s">
        <v>1165</v>
      </c>
    </row>
    <row r="12" spans="2:7" ht="12.75">
      <c r="B12" s="12">
        <f t="shared" si="0"/>
        <v>10</v>
      </c>
      <c r="C12" s="13" t="s">
        <v>1166</v>
      </c>
      <c r="D12" s="14"/>
      <c r="E12" s="15" t="s">
        <v>1167</v>
      </c>
      <c r="F12" s="15" t="s">
        <v>1168</v>
      </c>
      <c r="G12" s="16"/>
    </row>
    <row r="13" spans="2:7" ht="12.75">
      <c r="B13" s="12">
        <f t="shared" si="0"/>
        <v>11</v>
      </c>
      <c r="C13" s="13" t="s">
        <v>1169</v>
      </c>
      <c r="D13" s="14"/>
      <c r="E13" s="15" t="s">
        <v>1170</v>
      </c>
      <c r="F13" s="14"/>
      <c r="G13" s="17" t="s">
        <v>1171</v>
      </c>
    </row>
    <row r="14" spans="2:7" ht="12.75">
      <c r="B14" s="12">
        <f t="shared" si="0"/>
        <v>12</v>
      </c>
      <c r="C14" s="13" t="s">
        <v>1172</v>
      </c>
      <c r="D14" s="14"/>
      <c r="E14" s="14"/>
      <c r="F14" s="14"/>
      <c r="G14" s="17" t="s">
        <v>1173</v>
      </c>
    </row>
    <row r="15" spans="2:7" ht="12.75">
      <c r="B15" s="12">
        <f t="shared" si="0"/>
        <v>13</v>
      </c>
      <c r="C15" s="13" t="s">
        <v>1174</v>
      </c>
      <c r="D15" s="14"/>
      <c r="E15" s="14"/>
      <c r="F15" s="14"/>
      <c r="G15" s="17" t="s">
        <v>1175</v>
      </c>
    </row>
    <row r="16" spans="2:7" ht="12.75">
      <c r="B16" s="12">
        <f t="shared" si="0"/>
        <v>14</v>
      </c>
      <c r="C16" s="13" t="s">
        <v>1176</v>
      </c>
      <c r="D16" s="14"/>
      <c r="E16" s="14"/>
      <c r="F16" s="15" t="s">
        <v>1177</v>
      </c>
      <c r="G16" s="16"/>
    </row>
    <row r="17" spans="2:7" ht="12.75">
      <c r="B17" s="12">
        <f t="shared" si="0"/>
        <v>15</v>
      </c>
      <c r="C17" s="13" t="s">
        <v>1178</v>
      </c>
      <c r="D17" s="14"/>
      <c r="E17" s="14"/>
      <c r="F17" s="15" t="s">
        <v>1179</v>
      </c>
      <c r="G17" s="16"/>
    </row>
    <row r="18" spans="2:7" ht="12.75">
      <c r="B18" s="12">
        <f t="shared" si="0"/>
        <v>16</v>
      </c>
      <c r="C18" s="13" t="s">
        <v>1180</v>
      </c>
      <c r="D18" s="14"/>
      <c r="E18" s="15" t="s">
        <v>1181</v>
      </c>
      <c r="F18" s="14"/>
      <c r="G18" s="16"/>
    </row>
    <row r="19" spans="2:7" ht="12.75">
      <c r="B19" s="12">
        <f t="shared" si="0"/>
        <v>17</v>
      </c>
      <c r="C19" s="13" t="s">
        <v>1182</v>
      </c>
      <c r="D19" s="14"/>
      <c r="E19" s="15" t="s">
        <v>1183</v>
      </c>
      <c r="F19" s="14"/>
      <c r="G19" s="16"/>
    </row>
    <row r="20" spans="2:7" ht="12.75">
      <c r="B20" s="12">
        <f t="shared" si="0"/>
        <v>18</v>
      </c>
      <c r="C20" s="13" t="s">
        <v>1184</v>
      </c>
      <c r="D20" s="15" t="s">
        <v>1185</v>
      </c>
      <c r="E20" s="14"/>
      <c r="F20" s="14"/>
      <c r="G20" s="16"/>
    </row>
    <row r="21" spans="2:7" ht="12.75">
      <c r="B21" s="12">
        <f t="shared" si="0"/>
        <v>19</v>
      </c>
      <c r="C21" s="13" t="s">
        <v>1186</v>
      </c>
      <c r="D21" s="15" t="s">
        <v>1187</v>
      </c>
      <c r="E21" s="14"/>
      <c r="F21" s="14"/>
      <c r="G21" s="16"/>
    </row>
    <row r="22" spans="2:7" ht="12.75">
      <c r="B22" s="12">
        <f t="shared" si="0"/>
        <v>20</v>
      </c>
      <c r="C22" s="13" t="s">
        <v>1188</v>
      </c>
      <c r="D22" s="15" t="s">
        <v>1189</v>
      </c>
      <c r="E22" s="14"/>
      <c r="F22" s="15" t="s">
        <v>1190</v>
      </c>
      <c r="G22" s="16"/>
    </row>
    <row r="23" spans="2:7" ht="12.75">
      <c r="B23" s="12">
        <f t="shared" si="0"/>
        <v>21</v>
      </c>
      <c r="C23" s="13" t="s">
        <v>1191</v>
      </c>
      <c r="D23" s="15" t="s">
        <v>1192</v>
      </c>
      <c r="E23" s="14"/>
      <c r="F23" s="15" t="s">
        <v>1193</v>
      </c>
      <c r="G23" s="16"/>
    </row>
    <row r="24" spans="2:7" ht="12.75">
      <c r="B24" s="12">
        <f t="shared" si="0"/>
        <v>22</v>
      </c>
      <c r="C24" s="13" t="s">
        <v>1194</v>
      </c>
      <c r="D24" s="15" t="s">
        <v>1195</v>
      </c>
      <c r="E24" s="15" t="s">
        <v>1196</v>
      </c>
      <c r="F24" s="14"/>
      <c r="G24" s="16"/>
    </row>
    <row r="25" spans="2:7" ht="12.75">
      <c r="B25" s="12">
        <f t="shared" si="0"/>
        <v>23</v>
      </c>
      <c r="C25" s="13" t="s">
        <v>1197</v>
      </c>
      <c r="D25" s="15" t="s">
        <v>1198</v>
      </c>
      <c r="E25" s="15" t="s">
        <v>1199</v>
      </c>
      <c r="F25" s="14"/>
      <c r="G25" s="16"/>
    </row>
    <row r="26" spans="2:7" ht="12.75">
      <c r="B26" s="12">
        <f t="shared" si="0"/>
        <v>24</v>
      </c>
      <c r="C26" s="13" t="s">
        <v>1200</v>
      </c>
      <c r="D26" s="15" t="s">
        <v>1201</v>
      </c>
      <c r="E26" s="14"/>
      <c r="F26" s="14"/>
      <c r="G26" s="17" t="s">
        <v>1202</v>
      </c>
    </row>
    <row r="27" spans="2:7" ht="12.75">
      <c r="B27" s="12">
        <f t="shared" si="0"/>
        <v>25</v>
      </c>
      <c r="C27" s="13" t="s">
        <v>1203</v>
      </c>
      <c r="D27" s="15" t="s">
        <v>1204</v>
      </c>
      <c r="E27" s="14"/>
      <c r="F27" s="14"/>
      <c r="G27" s="17" t="s">
        <v>1205</v>
      </c>
    </row>
    <row r="28" spans="2:7" ht="12.75">
      <c r="B28" s="12">
        <f t="shared" si="0"/>
        <v>26</v>
      </c>
      <c r="C28" s="13" t="s">
        <v>1206</v>
      </c>
      <c r="D28" s="14"/>
      <c r="E28" s="14"/>
      <c r="F28" s="15" t="s">
        <v>1207</v>
      </c>
      <c r="G28" s="17" t="s">
        <v>1208</v>
      </c>
    </row>
    <row r="29" spans="2:7" ht="12.75">
      <c r="B29" s="12">
        <f t="shared" si="0"/>
        <v>27</v>
      </c>
      <c r="C29" s="13" t="s">
        <v>1209</v>
      </c>
      <c r="D29" s="14"/>
      <c r="E29" s="14"/>
      <c r="F29" s="15" t="s">
        <v>1210</v>
      </c>
      <c r="G29" s="17" t="s">
        <v>1211</v>
      </c>
    </row>
    <row r="30" spans="2:7" ht="12.75">
      <c r="B30" s="12">
        <f t="shared" si="0"/>
        <v>28</v>
      </c>
      <c r="C30" s="13" t="s">
        <v>1212</v>
      </c>
      <c r="D30" s="14"/>
      <c r="E30" s="15" t="s">
        <v>1213</v>
      </c>
      <c r="F30" s="15" t="s">
        <v>1214</v>
      </c>
      <c r="G30" s="16"/>
    </row>
    <row r="31" spans="2:7" ht="12.75">
      <c r="B31" s="12">
        <f t="shared" si="0"/>
        <v>29</v>
      </c>
      <c r="C31" s="13" t="s">
        <v>1215</v>
      </c>
      <c r="D31" s="14"/>
      <c r="E31" s="15" t="s">
        <v>1216</v>
      </c>
      <c r="F31" s="15" t="s">
        <v>1217</v>
      </c>
      <c r="G31" s="16"/>
    </row>
    <row r="32" spans="2:7" ht="12.75">
      <c r="B32" s="12">
        <f t="shared" si="0"/>
        <v>30</v>
      </c>
      <c r="C32" s="13" t="s">
        <v>1218</v>
      </c>
      <c r="D32" s="14"/>
      <c r="E32" s="15" t="s">
        <v>1219</v>
      </c>
      <c r="F32" s="14"/>
      <c r="G32" s="17" t="s">
        <v>1220</v>
      </c>
    </row>
    <row r="33" spans="2:7" ht="12.75">
      <c r="B33" s="18">
        <f t="shared" si="0"/>
        <v>31</v>
      </c>
      <c r="C33" s="19" t="s">
        <v>1221</v>
      </c>
      <c r="D33" s="20"/>
      <c r="E33" s="21" t="s">
        <v>1222</v>
      </c>
      <c r="F33" s="20"/>
      <c r="G33" s="22" t="s">
        <v>1223</v>
      </c>
    </row>
  </sheetData>
  <printOptions headings="1" horizontalCentered="1" verticalCentered="1"/>
  <pageMargins left="0.7875" right="0.7875" top="0.7875" bottom="0.7875" header="0" footer="0"/>
  <pageSetup cellComments="atEnd" fitToHeight="0" horizontalDpi="300" verticalDpi="300" orientation="landscape"/>
  <headerFooter alignWithMargins="0">
    <oddHeader>&amp;C&amp;"Lucida Console,Bold"&amp;14PC</oddHeader>
  </headerFooter>
</worksheet>
</file>

<file path=xl/worksheets/sheet10.xml><?xml version="1.0" encoding="utf-8"?>
<worksheet xmlns="http://schemas.openxmlformats.org/spreadsheetml/2006/main" xmlns:r="http://schemas.openxmlformats.org/officeDocument/2006/relationships">
  <sheetPr codeName="Sheet7"/>
  <dimension ref="A1:AE20"/>
  <sheetViews>
    <sheetView workbookViewId="0" topLeftCell="A1">
      <pane ySplit="585" topLeftCell="BM2" activePane="topLeft" state="split"/>
      <selection pane="topLeft" activeCell="A1" sqref="A1:F1"/>
      <selection pane="bottomLeft" activeCell="A2" sqref="A2"/>
    </sheetView>
  </sheetViews>
  <sheetFormatPr defaultColWidth="9.140625" defaultRowHeight="12.75"/>
  <cols>
    <col min="1" max="1" width="12.00390625" style="3" customWidth="1"/>
    <col min="2" max="2" width="13.28125" style="3" customWidth="1"/>
    <col min="3" max="3" width="17.7109375" style="3" customWidth="1"/>
    <col min="4" max="4" width="19.57421875" style="3" customWidth="1"/>
    <col min="5" max="6" width="12.28125" style="3" customWidth="1"/>
    <col min="7" max="16384" width="9.00390625" style="1" customWidth="1"/>
  </cols>
  <sheetData>
    <row r="1" spans="1:31" ht="16.5" customHeight="1">
      <c r="A1" s="1"/>
      <c r="B1" s="392" t="s">
        <v>1112</v>
      </c>
      <c r="C1" s="383"/>
      <c r="D1" s="392" t="s">
        <v>2448</v>
      </c>
      <c r="E1" s="381"/>
      <c r="F1" s="1"/>
      <c r="K1"/>
      <c r="O1"/>
      <c r="S1" s="392"/>
      <c r="T1" s="383"/>
      <c r="U1" s="383"/>
      <c r="AC1" s="392"/>
      <c r="AD1" s="383"/>
      <c r="AE1" s="383"/>
    </row>
    <row r="2" spans="1:19" ht="4.5" customHeight="1">
      <c r="A2" s="1"/>
      <c r="B2" s="314"/>
      <c r="C2" s="326"/>
      <c r="G2" s="3"/>
      <c r="K2"/>
      <c r="O2"/>
      <c r="S2" s="3"/>
    </row>
    <row r="3" spans="1:6" ht="12.75">
      <c r="A3" s="163"/>
      <c r="B3" s="402" t="s">
        <v>2691</v>
      </c>
      <c r="C3" s="402"/>
      <c r="D3" s="402"/>
      <c r="E3" s="402"/>
      <c r="F3" s="402"/>
    </row>
    <row r="4" spans="1:6" ht="12.75">
      <c r="A4" s="3" t="s">
        <v>2692</v>
      </c>
      <c r="B4" s="3" t="s">
        <v>2693</v>
      </c>
      <c r="C4" s="3" t="s">
        <v>2694</v>
      </c>
      <c r="D4" s="3" t="s">
        <v>2695</v>
      </c>
      <c r="E4" s="3" t="s">
        <v>2696</v>
      </c>
      <c r="F4" s="3" t="s">
        <v>2697</v>
      </c>
    </row>
    <row r="6" spans="1:4" ht="12.75">
      <c r="A6" s="3" t="s">
        <v>2698</v>
      </c>
      <c r="B6" s="3" t="s">
        <v>2699</v>
      </c>
      <c r="C6" s="3" t="s">
        <v>2700</v>
      </c>
      <c r="D6" s="3" t="s">
        <v>2701</v>
      </c>
    </row>
    <row r="8" spans="1:6" ht="12.75">
      <c r="A8" s="163" t="s">
        <v>2702</v>
      </c>
      <c r="B8" s="3" t="s">
        <v>2703</v>
      </c>
      <c r="C8" s="3" t="s">
        <v>2704</v>
      </c>
      <c r="D8" s="3" t="s">
        <v>2705</v>
      </c>
      <c r="E8" s="3" t="s">
        <v>2706</v>
      </c>
      <c r="F8" s="3" t="s">
        <v>2707</v>
      </c>
    </row>
    <row r="9" spans="1:6" ht="12.75">
      <c r="A9" s="163" t="s">
        <v>2708</v>
      </c>
      <c r="B9" s="3" t="s">
        <v>2709</v>
      </c>
      <c r="C9" s="3" t="s">
        <v>2710</v>
      </c>
      <c r="D9" s="3" t="s">
        <v>2711</v>
      </c>
      <c r="E9" s="3" t="s">
        <v>2712</v>
      </c>
      <c r="F9" s="3" t="s">
        <v>2713</v>
      </c>
    </row>
    <row r="10" spans="1:6" ht="12.75">
      <c r="A10" s="163" t="s">
        <v>2714</v>
      </c>
      <c r="B10" s="3" t="s">
        <v>2715</v>
      </c>
      <c r="C10" s="3" t="s">
        <v>2716</v>
      </c>
      <c r="D10" s="3" t="s">
        <v>2717</v>
      </c>
      <c r="E10" s="3" t="s">
        <v>2718</v>
      </c>
      <c r="F10" s="3" t="s">
        <v>2719</v>
      </c>
    </row>
    <row r="11" spans="1:6" ht="12.75">
      <c r="A11" s="163" t="s">
        <v>2720</v>
      </c>
      <c r="B11" s="3" t="s">
        <v>2721</v>
      </c>
      <c r="C11" s="3" t="s">
        <v>2722</v>
      </c>
      <c r="D11" s="3" t="s">
        <v>2723</v>
      </c>
      <c r="E11" s="3" t="s">
        <v>2724</v>
      </c>
      <c r="F11" s="3" t="s">
        <v>2725</v>
      </c>
    </row>
    <row r="12" spans="1:6" ht="12.75">
      <c r="A12" s="163" t="s">
        <v>2726</v>
      </c>
      <c r="B12" s="3" t="s">
        <v>2727</v>
      </c>
      <c r="C12" s="3" t="s">
        <v>2728</v>
      </c>
      <c r="D12" s="3" t="s">
        <v>2729</v>
      </c>
      <c r="E12" s="3" t="s">
        <v>2730</v>
      </c>
      <c r="F12" s="3" t="s">
        <v>2731</v>
      </c>
    </row>
    <row r="13" spans="1:6" ht="12.75">
      <c r="A13" s="163" t="s">
        <v>2732</v>
      </c>
      <c r="B13" s="3" t="s">
        <v>2733</v>
      </c>
      <c r="C13" s="3" t="s">
        <v>2734</v>
      </c>
      <c r="D13" s="3" t="s">
        <v>2735</v>
      </c>
      <c r="E13" s="3" t="s">
        <v>2736</v>
      </c>
      <c r="F13" s="3" t="s">
        <v>2737</v>
      </c>
    </row>
    <row r="14" spans="1:6" ht="12.75">
      <c r="A14" s="163" t="s">
        <v>2738</v>
      </c>
      <c r="B14" s="3" t="s">
        <v>2739</v>
      </c>
      <c r="C14" s="3" t="s">
        <v>2740</v>
      </c>
      <c r="D14" s="3" t="s">
        <v>2741</v>
      </c>
      <c r="E14" s="3" t="s">
        <v>2742</v>
      </c>
      <c r="F14" s="3" t="s">
        <v>2743</v>
      </c>
    </row>
    <row r="15" spans="1:6" ht="12.75">
      <c r="A15" s="163" t="s">
        <v>2744</v>
      </c>
      <c r="B15" s="3" t="s">
        <v>2745</v>
      </c>
      <c r="C15" s="3" t="s">
        <v>2746</v>
      </c>
      <c r="D15" s="3" t="s">
        <v>2747</v>
      </c>
      <c r="E15" s="3" t="s">
        <v>2748</v>
      </c>
      <c r="F15" s="3" t="s">
        <v>2749</v>
      </c>
    </row>
    <row r="16" spans="1:6" ht="12.75">
      <c r="A16" s="163" t="s">
        <v>2750</v>
      </c>
      <c r="B16" s="3" t="s">
        <v>2751</v>
      </c>
      <c r="C16" s="3" t="s">
        <v>2752</v>
      </c>
      <c r="D16" s="3" t="s">
        <v>2753</v>
      </c>
      <c r="E16" s="3" t="s">
        <v>2754</v>
      </c>
      <c r="F16" s="3" t="s">
        <v>2755</v>
      </c>
    </row>
    <row r="17" spans="1:6" ht="12.75">
      <c r="A17" s="163" t="s">
        <v>2756</v>
      </c>
      <c r="B17" s="3" t="s">
        <v>2757</v>
      </c>
      <c r="C17" s="3" t="s">
        <v>2758</v>
      </c>
      <c r="D17" s="3" t="s">
        <v>2759</v>
      </c>
      <c r="E17" s="3" t="s">
        <v>2760</v>
      </c>
      <c r="F17" s="3" t="s">
        <v>2761</v>
      </c>
    </row>
    <row r="18" spans="1:6" ht="12.75">
      <c r="A18" s="163" t="s">
        <v>2762</v>
      </c>
      <c r="B18" s="3" t="s">
        <v>2763</v>
      </c>
      <c r="C18" s="3" t="s">
        <v>2764</v>
      </c>
      <c r="D18" s="3" t="s">
        <v>2765</v>
      </c>
      <c r="E18" s="3" t="s">
        <v>2766</v>
      </c>
      <c r="F18" s="3" t="s">
        <v>2767</v>
      </c>
    </row>
    <row r="19" spans="1:6" ht="12.75">
      <c r="A19" s="163" t="s">
        <v>2768</v>
      </c>
      <c r="B19" s="3" t="s">
        <v>2769</v>
      </c>
      <c r="C19" s="3" t="s">
        <v>2770</v>
      </c>
      <c r="D19" s="3" t="s">
        <v>2771</v>
      </c>
      <c r="E19" s="3" t="s">
        <v>2772</v>
      </c>
      <c r="F19" s="3" t="s">
        <v>2773</v>
      </c>
    </row>
    <row r="20" spans="1:6" ht="12.75">
      <c r="A20" s="163" t="s">
        <v>2774</v>
      </c>
      <c r="B20" s="3" t="s">
        <v>2775</v>
      </c>
      <c r="C20" s="3" t="s">
        <v>2776</v>
      </c>
      <c r="D20" s="3" t="s">
        <v>2777</v>
      </c>
      <c r="E20" s="3" t="s">
        <v>2778</v>
      </c>
      <c r="F20" s="3" t="s">
        <v>2779</v>
      </c>
    </row>
  </sheetData>
  <mergeCells count="5">
    <mergeCell ref="B3:F3"/>
    <mergeCell ref="B1:C1"/>
    <mergeCell ref="S1:U1"/>
    <mergeCell ref="AC1:AE1"/>
    <mergeCell ref="D1:E1"/>
  </mergeCells>
  <hyperlinks>
    <hyperlink ref="D1" location="'MOBile Detailed Formula'!A1" display="Return to Formula"/>
    <hyperlink ref="D1:E1" location="'MOB Prog'!A1" display="Return to MOB Prog"/>
    <hyperlink ref="B1" location="'MOBile Detailed Formula'!A1" display="Return to Formula"/>
  </hyperlinks>
  <printOptions horizontalCentered="1" verticalCentered="1"/>
  <pageMargins left="0.7875" right="0.7875" top="0.7875" bottom="0.7875" header="0" footer="0"/>
  <pageSetup fitToHeight="0" horizontalDpi="300" verticalDpi="300" orientation="landscape"/>
</worksheet>
</file>

<file path=xl/worksheets/sheet11.xml><?xml version="1.0" encoding="utf-8"?>
<worksheet xmlns="http://schemas.openxmlformats.org/spreadsheetml/2006/main" xmlns:r="http://schemas.openxmlformats.org/officeDocument/2006/relationships">
  <sheetPr codeName="Sheet8"/>
  <dimension ref="B1:AE67"/>
  <sheetViews>
    <sheetView workbookViewId="0" topLeftCell="A1">
      <pane ySplit="585" topLeftCell="BM2" activePane="bottomLeft" state="split"/>
      <selection pane="topLeft" activeCell="A1" sqref="A1"/>
      <selection pane="bottomLeft" activeCell="E13" sqref="E13"/>
    </sheetView>
  </sheetViews>
  <sheetFormatPr defaultColWidth="9.140625" defaultRowHeight="12.75"/>
  <cols>
    <col min="1" max="1" width="9.00390625" style="1" customWidth="1"/>
    <col min="2" max="2" width="18.140625" style="1" customWidth="1"/>
    <col min="3" max="16384" width="9.00390625" style="1" customWidth="1"/>
  </cols>
  <sheetData>
    <row r="1" spans="2:31" ht="16.5" customHeight="1">
      <c r="B1" s="392" t="s">
        <v>1112</v>
      </c>
      <c r="C1" s="383"/>
      <c r="D1" s="392" t="s">
        <v>2448</v>
      </c>
      <c r="E1" s="381"/>
      <c r="K1"/>
      <c r="O1"/>
      <c r="S1" s="392"/>
      <c r="T1" s="383"/>
      <c r="U1" s="383"/>
      <c r="AC1" s="392"/>
      <c r="AD1" s="383"/>
      <c r="AE1" s="383"/>
    </row>
    <row r="2" spans="2:19" ht="4.5" customHeight="1">
      <c r="B2" s="314"/>
      <c r="C2" s="326"/>
      <c r="D2" s="3"/>
      <c r="E2" s="3"/>
      <c r="F2" s="3"/>
      <c r="G2" s="3"/>
      <c r="K2"/>
      <c r="O2"/>
      <c r="S2" s="3"/>
    </row>
    <row r="3" ht="12.75">
      <c r="B3" s="1" t="s">
        <v>2780</v>
      </c>
    </row>
    <row r="4" ht="12.75">
      <c r="B4" s="1" t="s">
        <v>2781</v>
      </c>
    </row>
    <row r="5" ht="12.75">
      <c r="B5" s="1" t="s">
        <v>2782</v>
      </c>
    </row>
    <row r="6" ht="12.75">
      <c r="B6" s="1" t="s">
        <v>2783</v>
      </c>
    </row>
    <row r="7" ht="12.75">
      <c r="B7" s="1" t="s">
        <v>2784</v>
      </c>
    </row>
    <row r="8" ht="12.75">
      <c r="B8" s="1" t="s">
        <v>2785</v>
      </c>
    </row>
    <row r="9" ht="12.75">
      <c r="B9" s="1" t="s">
        <v>2786</v>
      </c>
    </row>
    <row r="10" ht="12.75">
      <c r="B10" s="1" t="s">
        <v>2787</v>
      </c>
    </row>
    <row r="11" ht="12.75">
      <c r="B11" s="1" t="s">
        <v>2788</v>
      </c>
    </row>
    <row r="12" ht="12.75">
      <c r="B12" s="1" t="s">
        <v>2789</v>
      </c>
    </row>
    <row r="13" ht="12.75">
      <c r="B13" s="1" t="s">
        <v>2790</v>
      </c>
    </row>
    <row r="14" ht="12.75">
      <c r="B14" s="1" t="s">
        <v>2791</v>
      </c>
    </row>
    <row r="15" ht="12.75">
      <c r="B15" s="1" t="s">
        <v>2792</v>
      </c>
    </row>
    <row r="16" ht="12.75">
      <c r="B16" s="1" t="s">
        <v>2793</v>
      </c>
    </row>
    <row r="17" ht="12.75">
      <c r="B17" s="1" t="s">
        <v>2794</v>
      </c>
    </row>
    <row r="18" ht="12.75">
      <c r="B18" s="1" t="s">
        <v>2795</v>
      </c>
    </row>
    <row r="19" ht="12.75">
      <c r="B19" s="1" t="s">
        <v>2796</v>
      </c>
    </row>
    <row r="20" ht="12.75">
      <c r="B20" s="1" t="s">
        <v>2797</v>
      </c>
    </row>
    <row r="21" ht="12.75">
      <c r="B21" s="1" t="s">
        <v>2798</v>
      </c>
    </row>
    <row r="22" ht="12.75">
      <c r="B22" s="1" t="s">
        <v>2799</v>
      </c>
    </row>
    <row r="23" ht="12.75">
      <c r="B23" s="1" t="s">
        <v>2800</v>
      </c>
    </row>
    <row r="24" ht="12.75">
      <c r="B24" s="1" t="s">
        <v>2801</v>
      </c>
    </row>
    <row r="25" ht="12.75">
      <c r="B25" s="1" t="s">
        <v>2802</v>
      </c>
    </row>
    <row r="26" ht="12.75">
      <c r="B26" s="1" t="s">
        <v>2803</v>
      </c>
    </row>
    <row r="27" ht="12.75">
      <c r="B27" s="1" t="s">
        <v>2804</v>
      </c>
    </row>
    <row r="28" ht="12.75">
      <c r="B28" s="1" t="s">
        <v>2805</v>
      </c>
    </row>
    <row r="29" ht="12.75">
      <c r="B29" s="1" t="s">
        <v>2806</v>
      </c>
    </row>
    <row r="30" ht="12.75">
      <c r="B30" s="1" t="s">
        <v>2807</v>
      </c>
    </row>
    <row r="31" ht="12.75">
      <c r="B31" s="1" t="s">
        <v>2808</v>
      </c>
    </row>
    <row r="32" ht="12.75">
      <c r="B32" s="1" t="s">
        <v>2809</v>
      </c>
    </row>
    <row r="33" ht="12.75">
      <c r="B33" s="1" t="s">
        <v>2810</v>
      </c>
    </row>
    <row r="34" ht="12.75">
      <c r="B34" s="1" t="s">
        <v>2811</v>
      </c>
    </row>
    <row r="35" ht="12.75">
      <c r="B35" s="1" t="s">
        <v>2812</v>
      </c>
    </row>
    <row r="36" ht="12.75">
      <c r="B36" s="1" t="s">
        <v>2813</v>
      </c>
    </row>
    <row r="37" ht="12.75">
      <c r="B37" s="1" t="s">
        <v>2814</v>
      </c>
    </row>
    <row r="38" ht="12.75">
      <c r="B38" s="1" t="s">
        <v>2852</v>
      </c>
    </row>
    <row r="39" ht="12.75">
      <c r="B39" s="1" t="s">
        <v>2853</v>
      </c>
    </row>
    <row r="40" ht="12.75">
      <c r="B40" s="1" t="s">
        <v>2854</v>
      </c>
    </row>
    <row r="41" ht="12.75">
      <c r="B41" s="1" t="s">
        <v>2855</v>
      </c>
    </row>
    <row r="42" ht="12.75">
      <c r="B42" s="1" t="s">
        <v>2856</v>
      </c>
    </row>
    <row r="43" ht="12.75">
      <c r="B43" s="1" t="s">
        <v>2857</v>
      </c>
    </row>
    <row r="44" ht="12.75">
      <c r="B44" s="1" t="s">
        <v>2858</v>
      </c>
    </row>
    <row r="45" ht="12.75">
      <c r="B45" s="1" t="s">
        <v>2859</v>
      </c>
    </row>
    <row r="46" ht="12.75">
      <c r="B46" s="1" t="s">
        <v>2860</v>
      </c>
    </row>
    <row r="47" ht="12.75">
      <c r="B47" s="1" t="s">
        <v>2861</v>
      </c>
    </row>
    <row r="48" ht="12.75">
      <c r="B48" s="1" t="s">
        <v>2862</v>
      </c>
    </row>
    <row r="49" ht="12.75">
      <c r="B49" s="1" t="s">
        <v>2863</v>
      </c>
    </row>
    <row r="50" ht="12.75">
      <c r="B50" s="1" t="s">
        <v>2864</v>
      </c>
    </row>
    <row r="51" ht="12.75">
      <c r="B51" s="1" t="s">
        <v>2865</v>
      </c>
    </row>
    <row r="52" ht="12.75">
      <c r="B52" s="1" t="s">
        <v>2866</v>
      </c>
    </row>
    <row r="53" ht="12.75">
      <c r="B53" s="1" t="s">
        <v>2867</v>
      </c>
    </row>
    <row r="54" ht="12.75">
      <c r="B54" s="1" t="s">
        <v>2868</v>
      </c>
    </row>
    <row r="55" ht="12.75">
      <c r="B55" s="1" t="s">
        <v>2869</v>
      </c>
    </row>
    <row r="56" ht="12.75">
      <c r="B56" s="1" t="s">
        <v>2870</v>
      </c>
    </row>
    <row r="57" ht="12.75">
      <c r="B57" s="1" t="s">
        <v>2871</v>
      </c>
    </row>
    <row r="58" ht="12.75">
      <c r="B58" s="1" t="s">
        <v>2872</v>
      </c>
    </row>
    <row r="59" ht="12.75">
      <c r="B59" s="1" t="s">
        <v>2873</v>
      </c>
    </row>
    <row r="60" ht="12.75">
      <c r="B60" s="1" t="s">
        <v>2874</v>
      </c>
    </row>
    <row r="61" ht="12.75">
      <c r="B61" s="1" t="s">
        <v>2875</v>
      </c>
    </row>
    <row r="62" ht="12.75">
      <c r="B62" s="1" t="s">
        <v>2876</v>
      </c>
    </row>
    <row r="63" ht="12.75">
      <c r="B63" s="1" t="s">
        <v>2877</v>
      </c>
    </row>
    <row r="64" ht="12.75">
      <c r="B64" s="1" t="s">
        <v>2878</v>
      </c>
    </row>
    <row r="65" ht="12.75">
      <c r="B65" s="1" t="s">
        <v>2879</v>
      </c>
    </row>
    <row r="66" ht="12.75">
      <c r="B66" s="1" t="s">
        <v>2880</v>
      </c>
    </row>
    <row r="67" ht="12.75">
      <c r="B67" s="1" t="s">
        <v>2881</v>
      </c>
    </row>
  </sheetData>
  <mergeCells count="4">
    <mergeCell ref="B1:C1"/>
    <mergeCell ref="S1:U1"/>
    <mergeCell ref="AC1:AE1"/>
    <mergeCell ref="D1:E1"/>
  </mergeCells>
  <hyperlinks>
    <hyperlink ref="D1" location="'MOBile Detailed Formula'!A1" display="Return to Formula"/>
    <hyperlink ref="D1:E1" location="'MOB Prog'!A1" display="Return to MOB Prog"/>
    <hyperlink ref="B1" location="'MOBile Detailed Formula'!A1" display="Return to Formula"/>
  </hyperlinks>
  <printOptions horizontalCentered="1" verticalCentered="1"/>
  <pageMargins left="0.7875" right="0.7875" top="0.7875" bottom="0.7875" header="0.5" footer="0.5"/>
  <pageSetup fitToHeight="0" horizontalDpi="300" verticalDpi="300" orientation="landscape"/>
</worksheet>
</file>

<file path=xl/worksheets/sheet12.xml><?xml version="1.0" encoding="utf-8"?>
<worksheet xmlns="http://schemas.openxmlformats.org/spreadsheetml/2006/main" xmlns:r="http://schemas.openxmlformats.org/officeDocument/2006/relationships">
  <sheetPr codeName="Sheet10">
    <tabColor indexed="51"/>
  </sheetPr>
  <dimension ref="B1:IR40"/>
  <sheetViews>
    <sheetView workbookViewId="0" topLeftCell="Q1">
      <pane ySplit="570" topLeftCell="BM1" activePane="bottomLeft" state="split"/>
      <selection pane="topLeft" activeCell="A1" sqref="A1:IV5"/>
      <selection pane="bottomLeft" activeCell="L39" sqref="L39"/>
    </sheetView>
  </sheetViews>
  <sheetFormatPr defaultColWidth="9.140625" defaultRowHeight="12.75"/>
  <cols>
    <col min="1" max="1" width="1.7109375" style="166" customWidth="1"/>
    <col min="2" max="2" width="5.8515625" style="167" customWidth="1"/>
    <col min="3" max="3" width="13.8515625" style="166" customWidth="1"/>
    <col min="4" max="4" width="4.7109375" style="32" customWidth="1"/>
    <col min="5" max="5" width="9.7109375" style="32" customWidth="1"/>
    <col min="6" max="6" width="1.7109375" style="32" customWidth="1"/>
    <col min="7" max="7" width="7.8515625" style="32" customWidth="1"/>
    <col min="8" max="8" width="19.7109375" style="166" customWidth="1"/>
    <col min="9" max="9" width="14.28125" style="168" customWidth="1"/>
    <col min="10" max="10" width="5.421875" style="165" customWidth="1"/>
    <col min="11" max="11" width="1.7109375" style="0" customWidth="1"/>
    <col min="12" max="13" width="6.00390625" style="166" customWidth="1"/>
    <col min="14" max="14" width="16.28125" style="166" customWidth="1"/>
    <col min="15" max="15" width="1.7109375" style="0" customWidth="1"/>
    <col min="19" max="19" width="1.7109375" style="32" customWidth="1"/>
    <col min="20" max="20" width="7.8515625" style="32" customWidth="1"/>
    <col min="21" max="21" width="22.421875" style="166" customWidth="1"/>
    <col min="22" max="22" width="14.28125" style="166" customWidth="1"/>
    <col min="23" max="23" width="5.421875" style="32" customWidth="1"/>
    <col min="24" max="24" width="1.7109375" style="32" customWidth="1"/>
    <col min="25" max="25" width="5.57421875" style="32" customWidth="1"/>
    <col min="26" max="26" width="17.7109375" style="32" customWidth="1"/>
    <col min="27" max="27" width="1.7109375" style="32" customWidth="1"/>
    <col min="28" max="28" width="6.00390625" style="166" customWidth="1"/>
    <col min="29" max="29" width="12.140625" style="166" customWidth="1"/>
    <col min="30" max="30" width="3.00390625" style="166" customWidth="1"/>
    <col min="31" max="31" width="4.421875" style="166" customWidth="1"/>
    <col min="32" max="32" width="6.00390625" style="32" customWidth="1"/>
    <col min="33" max="33" width="12.00390625" style="166" customWidth="1"/>
    <col min="34" max="34" width="3.140625" style="166" customWidth="1"/>
    <col min="35" max="35" width="4.7109375" style="32" customWidth="1"/>
    <col min="36" max="252" width="9.140625" style="166" customWidth="1"/>
  </cols>
  <sheetData>
    <row r="1" spans="2:29" s="1" customFormat="1" ht="16.5" customHeight="1">
      <c r="B1" s="392"/>
      <c r="C1" s="383"/>
      <c r="G1" s="314" t="s">
        <v>1112</v>
      </c>
      <c r="K1"/>
      <c r="O1"/>
      <c r="S1" s="3"/>
      <c r="AC1" s="314" t="s">
        <v>1112</v>
      </c>
    </row>
    <row r="2" spans="2:19" s="1" customFormat="1" ht="4.5" customHeight="1">
      <c r="B2" s="314"/>
      <c r="C2" s="326"/>
      <c r="D2" s="3"/>
      <c r="E2" s="3"/>
      <c r="F2" s="3"/>
      <c r="G2" s="3"/>
      <c r="K2"/>
      <c r="O2"/>
      <c r="S2" s="3"/>
    </row>
    <row r="3" spans="2:35" s="327" customFormat="1" ht="16.5" thickBot="1">
      <c r="B3" s="377" t="s">
        <v>2882</v>
      </c>
      <c r="C3" s="377"/>
      <c r="D3" s="377"/>
      <c r="E3" s="403"/>
      <c r="F3" s="328"/>
      <c r="G3" s="377" t="s">
        <v>2884</v>
      </c>
      <c r="H3" s="377"/>
      <c r="I3" s="377"/>
      <c r="J3" s="377"/>
      <c r="K3"/>
      <c r="L3" s="377" t="s">
        <v>2886</v>
      </c>
      <c r="M3" s="377"/>
      <c r="N3" s="403"/>
      <c r="O3"/>
      <c r="P3" s="377" t="s">
        <v>2885</v>
      </c>
      <c r="Q3" s="377"/>
      <c r="R3" s="377"/>
      <c r="T3" s="377" t="s">
        <v>2883</v>
      </c>
      <c r="U3" s="377"/>
      <c r="V3" s="377"/>
      <c r="W3" s="377"/>
      <c r="AC3" s="377"/>
      <c r="AD3" s="377"/>
      <c r="AF3" s="371"/>
      <c r="AG3" s="371"/>
      <c r="AH3" s="371"/>
      <c r="AI3" s="371"/>
    </row>
    <row r="4" spans="2:252" s="166" customFormat="1" ht="13.5" thickBot="1">
      <c r="B4" s="169" t="s">
        <v>2887</v>
      </c>
      <c r="C4" s="400" t="s">
        <v>2888</v>
      </c>
      <c r="D4" s="399"/>
      <c r="E4" s="217" t="s">
        <v>3185</v>
      </c>
      <c r="F4"/>
      <c r="G4" s="35" t="s">
        <v>2891</v>
      </c>
      <c r="H4" s="373" t="s">
        <v>2892</v>
      </c>
      <c r="I4" s="373"/>
      <c r="J4" s="373"/>
      <c r="K4"/>
      <c r="L4" s="126" t="s">
        <v>2895</v>
      </c>
      <c r="M4" s="375" t="s">
        <v>2896</v>
      </c>
      <c r="N4" s="375"/>
      <c r="O4"/>
      <c r="P4" s="103" t="s">
        <v>2893</v>
      </c>
      <c r="Q4" s="374" t="s">
        <v>2894</v>
      </c>
      <c r="R4" s="374"/>
      <c r="S4" s="170"/>
      <c r="T4" s="36" t="s">
        <v>2889</v>
      </c>
      <c r="U4" s="372" t="s">
        <v>2890</v>
      </c>
      <c r="V4" s="372"/>
      <c r="W4" s="372"/>
      <c r="X4" s="32"/>
      <c r="Y4" s="173" t="s">
        <v>2897</v>
      </c>
      <c r="Z4" s="174" t="s">
        <v>2898</v>
      </c>
      <c r="AA4" s="32"/>
      <c r="AB4" s="38" t="s">
        <v>2899</v>
      </c>
      <c r="AC4" s="376" t="s">
        <v>2900</v>
      </c>
      <c r="AD4" s="376"/>
      <c r="AE4" s="376"/>
      <c r="AF4" s="190"/>
      <c r="IR4"/>
    </row>
    <row r="5" spans="2:252" s="166" customFormat="1" ht="12.75">
      <c r="B5" s="175">
        <v>1</v>
      </c>
      <c r="C5" s="176" t="s">
        <v>2901</v>
      </c>
      <c r="D5" s="220"/>
      <c r="E5" s="318" t="s">
        <v>3186</v>
      </c>
      <c r="F5"/>
      <c r="G5" s="178" t="s">
        <v>2904</v>
      </c>
      <c r="H5" s="166" t="s">
        <v>2905</v>
      </c>
      <c r="I5" s="168">
        <v>1</v>
      </c>
      <c r="J5" s="171"/>
      <c r="K5"/>
      <c r="L5" s="180" t="s">
        <v>2907</v>
      </c>
      <c r="M5" s="166" t="s">
        <v>2908</v>
      </c>
      <c r="N5" s="181">
        <v>1</v>
      </c>
      <c r="O5"/>
      <c r="P5" s="179">
        <v>0</v>
      </c>
      <c r="Q5" s="166" t="s">
        <v>2906</v>
      </c>
      <c r="R5" s="171"/>
      <c r="S5" s="170"/>
      <c r="T5" s="177" t="s">
        <v>2902</v>
      </c>
      <c r="U5" s="166" t="s">
        <v>2903</v>
      </c>
      <c r="V5" s="168">
        <v>1</v>
      </c>
      <c r="W5" s="171"/>
      <c r="X5" s="32"/>
      <c r="Y5" s="182">
        <v>0</v>
      </c>
      <c r="Z5" s="183" t="s">
        <v>2909</v>
      </c>
      <c r="AA5" s="32"/>
      <c r="AB5" s="59" t="s">
        <v>2910</v>
      </c>
      <c r="AC5" s="184" t="s">
        <v>2911</v>
      </c>
      <c r="AD5" s="185">
        <v>1</v>
      </c>
      <c r="AE5" s="186"/>
      <c r="AF5" s="190"/>
      <c r="IR5"/>
    </row>
    <row r="6" spans="2:252" s="166" customFormat="1" ht="12.75">
      <c r="B6" s="175">
        <f aca="true" t="shared" si="0" ref="B6:B38">COUNT(B5)+B5</f>
        <v>2</v>
      </c>
      <c r="C6" s="187" t="s">
        <v>2912</v>
      </c>
      <c r="D6" s="211"/>
      <c r="E6" s="221" t="s">
        <v>3186</v>
      </c>
      <c r="F6"/>
      <c r="G6" s="178" t="s">
        <v>2915</v>
      </c>
      <c r="H6" s="166" t="s">
        <v>2916</v>
      </c>
      <c r="I6" s="168">
        <f aca="true" t="shared" si="1" ref="I6:I35">SUM(I5)+I5</f>
        <v>2</v>
      </c>
      <c r="J6" s="171"/>
      <c r="K6"/>
      <c r="L6" s="180" t="s">
        <v>2918</v>
      </c>
      <c r="M6" s="166" t="s">
        <v>2919</v>
      </c>
      <c r="N6" s="181">
        <f aca="true" t="shared" si="2" ref="N6:N21">SUM(N5)+N5</f>
        <v>2</v>
      </c>
      <c r="O6"/>
      <c r="P6" s="179">
        <f aca="true" t="shared" si="3" ref="P6:P31">COUNT(P5)+P5</f>
        <v>1</v>
      </c>
      <c r="Q6" s="166" t="s">
        <v>2917</v>
      </c>
      <c r="R6" s="171"/>
      <c r="S6" s="170"/>
      <c r="T6" s="177" t="s">
        <v>2913</v>
      </c>
      <c r="U6" s="166" t="s">
        <v>2914</v>
      </c>
      <c r="V6" s="168">
        <f aca="true" t="shared" si="4" ref="V6:V36">SUM(V5)+V5</f>
        <v>2</v>
      </c>
      <c r="W6" s="171"/>
      <c r="X6" s="32"/>
      <c r="Y6" s="188">
        <f aca="true" t="shared" si="5" ref="Y6:Y26">COUNT(Y5)+Y5</f>
        <v>1</v>
      </c>
      <c r="Z6" s="189" t="s">
        <v>2920</v>
      </c>
      <c r="AA6" s="32"/>
      <c r="AB6" s="59" t="s">
        <v>2921</v>
      </c>
      <c r="AC6" s="190" t="s">
        <v>2922</v>
      </c>
      <c r="AD6" s="166">
        <f>SUM(AD5)+AD5</f>
        <v>2</v>
      </c>
      <c r="AE6" s="171"/>
      <c r="AF6" s="190"/>
      <c r="IR6"/>
    </row>
    <row r="7" spans="2:252" s="166" customFormat="1" ht="12.75">
      <c r="B7" s="175">
        <f t="shared" si="0"/>
        <v>3</v>
      </c>
      <c r="C7" s="187" t="s">
        <v>2923</v>
      </c>
      <c r="D7" s="211"/>
      <c r="E7" s="221" t="s">
        <v>3186</v>
      </c>
      <c r="F7"/>
      <c r="G7" s="178" t="s">
        <v>2926</v>
      </c>
      <c r="H7" s="166" t="s">
        <v>2927</v>
      </c>
      <c r="I7" s="168">
        <f t="shared" si="1"/>
        <v>4</v>
      </c>
      <c r="J7" s="171"/>
      <c r="K7"/>
      <c r="L7" s="180" t="s">
        <v>2929</v>
      </c>
      <c r="M7" s="166" t="s">
        <v>2930</v>
      </c>
      <c r="N7" s="181">
        <f t="shared" si="2"/>
        <v>4</v>
      </c>
      <c r="O7"/>
      <c r="P7" s="179">
        <f t="shared" si="3"/>
        <v>2</v>
      </c>
      <c r="Q7" s="166" t="s">
        <v>2928</v>
      </c>
      <c r="R7" s="171"/>
      <c r="S7" s="170"/>
      <c r="T7" s="177" t="s">
        <v>2924</v>
      </c>
      <c r="U7" s="166" t="s">
        <v>2925</v>
      </c>
      <c r="V7" s="168">
        <f t="shared" si="4"/>
        <v>4</v>
      </c>
      <c r="W7" s="171"/>
      <c r="X7" s="32"/>
      <c r="Y7" s="188">
        <f t="shared" si="5"/>
        <v>2</v>
      </c>
      <c r="Z7" s="189" t="s">
        <v>2931</v>
      </c>
      <c r="AA7" s="32"/>
      <c r="AB7" s="59" t="s">
        <v>2932</v>
      </c>
      <c r="AC7" s="190" t="s">
        <v>2933</v>
      </c>
      <c r="AD7" s="166">
        <f>SUM(AD6)+AD6</f>
        <v>4</v>
      </c>
      <c r="AE7" s="171"/>
      <c r="AF7" s="190"/>
      <c r="IR7"/>
    </row>
    <row r="8" spans="2:252" s="166" customFormat="1" ht="12.75">
      <c r="B8" s="175">
        <f t="shared" si="0"/>
        <v>4</v>
      </c>
      <c r="C8" s="187" t="s">
        <v>2934</v>
      </c>
      <c r="D8" s="211"/>
      <c r="E8" s="221" t="s">
        <v>3186</v>
      </c>
      <c r="F8"/>
      <c r="G8" s="178" t="s">
        <v>2937</v>
      </c>
      <c r="H8" s="191" t="s">
        <v>2938</v>
      </c>
      <c r="I8" s="192">
        <f t="shared" si="1"/>
        <v>8</v>
      </c>
      <c r="J8" s="193" t="s">
        <v>2939</v>
      </c>
      <c r="K8"/>
      <c r="L8" s="180" t="s">
        <v>2941</v>
      </c>
      <c r="M8" s="166" t="s">
        <v>2942</v>
      </c>
      <c r="N8" s="181">
        <f t="shared" si="2"/>
        <v>8</v>
      </c>
      <c r="O8"/>
      <c r="P8" s="179">
        <f t="shared" si="3"/>
        <v>3</v>
      </c>
      <c r="Q8" s="166" t="s">
        <v>2940</v>
      </c>
      <c r="R8" s="171"/>
      <c r="S8" s="170"/>
      <c r="T8" s="177" t="s">
        <v>2935</v>
      </c>
      <c r="U8" s="166" t="s">
        <v>2936</v>
      </c>
      <c r="V8" s="168">
        <f t="shared" si="4"/>
        <v>8</v>
      </c>
      <c r="W8" s="171"/>
      <c r="X8" s="32"/>
      <c r="Y8" s="188">
        <f t="shared" si="5"/>
        <v>3</v>
      </c>
      <c r="Z8" s="189" t="s">
        <v>2943</v>
      </c>
      <c r="AA8" s="32"/>
      <c r="AB8" s="59" t="s">
        <v>2944</v>
      </c>
      <c r="AC8" s="190" t="s">
        <v>2945</v>
      </c>
      <c r="AD8" s="166">
        <f>SUM(AD7)+AD7</f>
        <v>8</v>
      </c>
      <c r="AE8" s="171"/>
      <c r="AF8" s="190"/>
      <c r="IR8"/>
    </row>
    <row r="9" spans="2:252" s="166" customFormat="1" ht="12.75">
      <c r="B9" s="175">
        <f t="shared" si="0"/>
        <v>5</v>
      </c>
      <c r="C9" s="187" t="s">
        <v>2946</v>
      </c>
      <c r="D9" s="211"/>
      <c r="E9" s="221" t="s">
        <v>3187</v>
      </c>
      <c r="F9"/>
      <c r="G9" s="178" t="s">
        <v>2949</v>
      </c>
      <c r="H9" s="194" t="s">
        <v>2950</v>
      </c>
      <c r="I9" s="168">
        <f t="shared" si="1"/>
        <v>16</v>
      </c>
      <c r="J9" s="171"/>
      <c r="K9"/>
      <c r="L9" s="180" t="s">
        <v>2952</v>
      </c>
      <c r="M9" s="166" t="s">
        <v>2953</v>
      </c>
      <c r="N9" s="181">
        <f t="shared" si="2"/>
        <v>16</v>
      </c>
      <c r="O9"/>
      <c r="P9" s="179">
        <f t="shared" si="3"/>
        <v>4</v>
      </c>
      <c r="Q9" s="166" t="s">
        <v>2951</v>
      </c>
      <c r="R9" s="171"/>
      <c r="S9" s="170"/>
      <c r="T9" s="177" t="s">
        <v>2947</v>
      </c>
      <c r="U9" s="166" t="s">
        <v>2948</v>
      </c>
      <c r="V9" s="168">
        <f t="shared" si="4"/>
        <v>16</v>
      </c>
      <c r="W9" s="171"/>
      <c r="X9" s="32"/>
      <c r="Y9" s="188">
        <f t="shared" si="5"/>
        <v>4</v>
      </c>
      <c r="Z9" s="189" t="s">
        <v>2954</v>
      </c>
      <c r="AA9" s="32"/>
      <c r="AB9" s="59" t="s">
        <v>2955</v>
      </c>
      <c r="AC9" s="190" t="s">
        <v>2956</v>
      </c>
      <c r="AD9" s="166">
        <f>SUM(AD8)+AD8</f>
        <v>16</v>
      </c>
      <c r="AE9" s="171" t="s">
        <v>2957</v>
      </c>
      <c r="AF9" s="190"/>
      <c r="IR9"/>
    </row>
    <row r="10" spans="2:252" s="166" customFormat="1" ht="13.5" thickBot="1">
      <c r="B10" s="175">
        <f t="shared" si="0"/>
        <v>6</v>
      </c>
      <c r="C10" s="187" t="s">
        <v>2958</v>
      </c>
      <c r="D10" s="211"/>
      <c r="E10" s="221" t="s">
        <v>3187</v>
      </c>
      <c r="F10"/>
      <c r="G10" s="178" t="s">
        <v>2961</v>
      </c>
      <c r="H10" s="166" t="s">
        <v>2962</v>
      </c>
      <c r="I10" s="168">
        <f t="shared" si="1"/>
        <v>32</v>
      </c>
      <c r="J10" s="171"/>
      <c r="K10"/>
      <c r="L10" s="180" t="s">
        <v>2964</v>
      </c>
      <c r="M10" s="166" t="s">
        <v>2965</v>
      </c>
      <c r="N10" s="181">
        <f t="shared" si="2"/>
        <v>32</v>
      </c>
      <c r="O10"/>
      <c r="P10" s="179">
        <f t="shared" si="3"/>
        <v>5</v>
      </c>
      <c r="Q10" s="166" t="s">
        <v>2963</v>
      </c>
      <c r="R10" s="171"/>
      <c r="S10" s="170"/>
      <c r="T10" s="177" t="s">
        <v>2959</v>
      </c>
      <c r="U10" s="166" t="s">
        <v>2960</v>
      </c>
      <c r="V10" s="168">
        <f t="shared" si="4"/>
        <v>32</v>
      </c>
      <c r="W10" s="171"/>
      <c r="X10" s="32"/>
      <c r="Y10" s="188">
        <f t="shared" si="5"/>
        <v>5</v>
      </c>
      <c r="Z10" s="189" t="s">
        <v>2966</v>
      </c>
      <c r="AA10" s="32"/>
      <c r="AB10" s="85" t="s">
        <v>2967</v>
      </c>
      <c r="AC10" s="195" t="s">
        <v>2968</v>
      </c>
      <c r="AD10" s="196">
        <f>SUM(AD9)+AD9</f>
        <v>32</v>
      </c>
      <c r="AE10" s="197"/>
      <c r="AF10" s="190"/>
      <c r="IR10"/>
    </row>
    <row r="11" spans="2:252" s="166" customFormat="1" ht="12.75">
      <c r="B11" s="175">
        <f t="shared" si="0"/>
        <v>7</v>
      </c>
      <c r="C11" s="187" t="s">
        <v>2969</v>
      </c>
      <c r="D11" s="211"/>
      <c r="E11" s="221" t="s">
        <v>3187</v>
      </c>
      <c r="F11"/>
      <c r="G11" s="178" t="s">
        <v>2972</v>
      </c>
      <c r="H11" s="166" t="s">
        <v>2973</v>
      </c>
      <c r="I11" s="168">
        <f t="shared" si="1"/>
        <v>64</v>
      </c>
      <c r="J11" s="171"/>
      <c r="K11"/>
      <c r="L11" s="180" t="s">
        <v>2976</v>
      </c>
      <c r="M11" s="166" t="s">
        <v>2977</v>
      </c>
      <c r="N11" s="181">
        <f t="shared" si="2"/>
        <v>64</v>
      </c>
      <c r="O11"/>
      <c r="P11" s="179">
        <f t="shared" si="3"/>
        <v>6</v>
      </c>
      <c r="Q11" s="191" t="s">
        <v>2974</v>
      </c>
      <c r="R11" s="193" t="s">
        <v>2975</v>
      </c>
      <c r="S11" s="170"/>
      <c r="T11" s="177" t="s">
        <v>2970</v>
      </c>
      <c r="U11" s="166" t="s">
        <v>2971</v>
      </c>
      <c r="V11" s="168">
        <f t="shared" si="4"/>
        <v>64</v>
      </c>
      <c r="W11" s="171"/>
      <c r="X11" s="32"/>
      <c r="Y11" s="188">
        <f t="shared" si="5"/>
        <v>6</v>
      </c>
      <c r="Z11" s="189" t="s">
        <v>2978</v>
      </c>
      <c r="AA11" s="32"/>
      <c r="AB11" s="32"/>
      <c r="AE11" s="32"/>
      <c r="IR11"/>
    </row>
    <row r="12" spans="2:252" s="166" customFormat="1" ht="12.75">
      <c r="B12" s="175">
        <f t="shared" si="0"/>
        <v>8</v>
      </c>
      <c r="C12" s="187" t="s">
        <v>2979</v>
      </c>
      <c r="D12" s="211"/>
      <c r="E12" s="221" t="s">
        <v>3189</v>
      </c>
      <c r="F12"/>
      <c r="G12" s="178" t="s">
        <v>2982</v>
      </c>
      <c r="H12" s="166" t="s">
        <v>2983</v>
      </c>
      <c r="I12" s="168">
        <f t="shared" si="1"/>
        <v>128</v>
      </c>
      <c r="J12" s="171"/>
      <c r="K12"/>
      <c r="L12" s="180" t="s">
        <v>2986</v>
      </c>
      <c r="M12" s="166" t="s">
        <v>2987</v>
      </c>
      <c r="N12" s="181">
        <f t="shared" si="2"/>
        <v>128</v>
      </c>
      <c r="O12"/>
      <c r="P12" s="179">
        <f t="shared" si="3"/>
        <v>7</v>
      </c>
      <c r="Q12" s="191" t="s">
        <v>2984</v>
      </c>
      <c r="R12" s="193" t="s">
        <v>2985</v>
      </c>
      <c r="S12" s="170"/>
      <c r="T12" s="177" t="s">
        <v>2980</v>
      </c>
      <c r="U12" s="166" t="s">
        <v>2981</v>
      </c>
      <c r="V12" s="168">
        <f t="shared" si="4"/>
        <v>128</v>
      </c>
      <c r="W12" s="171"/>
      <c r="X12" s="32"/>
      <c r="Y12" s="188">
        <f t="shared" si="5"/>
        <v>7</v>
      </c>
      <c r="Z12" s="189" t="s">
        <v>2988</v>
      </c>
      <c r="AA12" s="32"/>
      <c r="AB12" s="32"/>
      <c r="AE12" s="32"/>
      <c r="IR12"/>
    </row>
    <row r="13" spans="2:252" s="166" customFormat="1" ht="12.75">
      <c r="B13" s="175">
        <f t="shared" si="0"/>
        <v>9</v>
      </c>
      <c r="C13" s="187" t="s">
        <v>2989</v>
      </c>
      <c r="D13" s="211"/>
      <c r="E13" s="221" t="s">
        <v>3190</v>
      </c>
      <c r="F13"/>
      <c r="G13" s="178" t="s">
        <v>2993</v>
      </c>
      <c r="H13" s="166" t="s">
        <v>2994</v>
      </c>
      <c r="I13" s="168">
        <f t="shared" si="1"/>
        <v>256</v>
      </c>
      <c r="J13" s="171"/>
      <c r="K13"/>
      <c r="L13" s="180" t="s">
        <v>2997</v>
      </c>
      <c r="M13" s="166" t="s">
        <v>2998</v>
      </c>
      <c r="N13" s="181">
        <f t="shared" si="2"/>
        <v>256</v>
      </c>
      <c r="O13"/>
      <c r="P13" s="179">
        <f t="shared" si="3"/>
        <v>8</v>
      </c>
      <c r="Q13" s="191" t="s">
        <v>2995</v>
      </c>
      <c r="R13" s="193" t="s">
        <v>2996</v>
      </c>
      <c r="S13" s="170"/>
      <c r="T13" s="177" t="s">
        <v>2990</v>
      </c>
      <c r="U13" s="191" t="s">
        <v>2991</v>
      </c>
      <c r="V13" s="192">
        <f t="shared" si="4"/>
        <v>256</v>
      </c>
      <c r="W13" s="193" t="s">
        <v>2992</v>
      </c>
      <c r="X13" s="32"/>
      <c r="Y13" s="188">
        <f t="shared" si="5"/>
        <v>8</v>
      </c>
      <c r="Z13" s="189" t="s">
        <v>2999</v>
      </c>
      <c r="AA13" s="32"/>
      <c r="AB13" s="32"/>
      <c r="AE13" s="32"/>
      <c r="IR13"/>
    </row>
    <row r="14" spans="2:252" s="166" customFormat="1" ht="12.75">
      <c r="B14" s="175">
        <f t="shared" si="0"/>
        <v>10</v>
      </c>
      <c r="C14" s="187" t="s">
        <v>3000</v>
      </c>
      <c r="D14" s="211"/>
      <c r="E14" s="221" t="s">
        <v>3186</v>
      </c>
      <c r="F14"/>
      <c r="G14" s="178" t="s">
        <v>3003</v>
      </c>
      <c r="H14" s="166" t="s">
        <v>3004</v>
      </c>
      <c r="I14" s="168">
        <f t="shared" si="1"/>
        <v>512</v>
      </c>
      <c r="J14" s="171"/>
      <c r="K14"/>
      <c r="L14" s="180" t="s">
        <v>3006</v>
      </c>
      <c r="M14" s="166" t="s">
        <v>3007</v>
      </c>
      <c r="N14" s="181">
        <f t="shared" si="2"/>
        <v>512</v>
      </c>
      <c r="O14"/>
      <c r="P14" s="179">
        <f t="shared" si="3"/>
        <v>9</v>
      </c>
      <c r="Q14" s="166" t="s">
        <v>3005</v>
      </c>
      <c r="R14" s="171"/>
      <c r="S14" s="170"/>
      <c r="T14" s="177" t="s">
        <v>3001</v>
      </c>
      <c r="U14" s="166" t="s">
        <v>3002</v>
      </c>
      <c r="V14" s="168">
        <f t="shared" si="4"/>
        <v>512</v>
      </c>
      <c r="W14" s="171"/>
      <c r="X14" s="32"/>
      <c r="Y14" s="188">
        <f t="shared" si="5"/>
        <v>9</v>
      </c>
      <c r="Z14" s="189" t="s">
        <v>3008</v>
      </c>
      <c r="AA14" s="32"/>
      <c r="AB14" s="32"/>
      <c r="AE14" s="32"/>
      <c r="IR14"/>
    </row>
    <row r="15" spans="2:252" s="166" customFormat="1" ht="12.75">
      <c r="B15" s="175">
        <f t="shared" si="0"/>
        <v>11</v>
      </c>
      <c r="C15" s="187" t="s">
        <v>3009</v>
      </c>
      <c r="D15" s="211"/>
      <c r="E15" s="221" t="s">
        <v>3190</v>
      </c>
      <c r="F15"/>
      <c r="G15" s="178" t="s">
        <v>3012</v>
      </c>
      <c r="H15" s="166" t="s">
        <v>3013</v>
      </c>
      <c r="I15" s="168">
        <f t="shared" si="1"/>
        <v>1024</v>
      </c>
      <c r="J15" s="171"/>
      <c r="K15"/>
      <c r="L15" s="180" t="s">
        <v>3015</v>
      </c>
      <c r="M15" s="166" t="s">
        <v>3016</v>
      </c>
      <c r="N15" s="181">
        <f t="shared" si="2"/>
        <v>1024</v>
      </c>
      <c r="O15"/>
      <c r="P15" s="179">
        <f t="shared" si="3"/>
        <v>10</v>
      </c>
      <c r="Q15" s="166" t="s">
        <v>3014</v>
      </c>
      <c r="R15" s="171"/>
      <c r="S15" s="170"/>
      <c r="T15" s="177" t="s">
        <v>3010</v>
      </c>
      <c r="U15" s="166" t="s">
        <v>3011</v>
      </c>
      <c r="V15" s="168">
        <f t="shared" si="4"/>
        <v>1024</v>
      </c>
      <c r="W15" s="171"/>
      <c r="X15" s="32"/>
      <c r="Y15" s="188">
        <f t="shared" si="5"/>
        <v>10</v>
      </c>
      <c r="Z15" s="189" t="s">
        <v>3017</v>
      </c>
      <c r="AA15" s="32"/>
      <c r="AB15" s="32"/>
      <c r="AE15" s="32"/>
      <c r="IR15"/>
    </row>
    <row r="16" spans="2:252" s="166" customFormat="1" ht="12.75">
      <c r="B16" s="175">
        <f t="shared" si="0"/>
        <v>12</v>
      </c>
      <c r="C16" s="187" t="s">
        <v>3018</v>
      </c>
      <c r="D16" s="211"/>
      <c r="E16" s="221" t="s">
        <v>3191</v>
      </c>
      <c r="F16"/>
      <c r="G16" s="178" t="s">
        <v>3021</v>
      </c>
      <c r="H16" s="166" t="s">
        <v>3022</v>
      </c>
      <c r="I16" s="168">
        <f t="shared" si="1"/>
        <v>2048</v>
      </c>
      <c r="J16" s="171"/>
      <c r="K16"/>
      <c r="L16" s="180" t="s">
        <v>3024</v>
      </c>
      <c r="M16" s="166" t="s">
        <v>3025</v>
      </c>
      <c r="N16" s="181">
        <f t="shared" si="2"/>
        <v>2048</v>
      </c>
      <c r="O16"/>
      <c r="P16" s="179">
        <f t="shared" si="3"/>
        <v>11</v>
      </c>
      <c r="Q16" s="166" t="s">
        <v>3023</v>
      </c>
      <c r="R16" s="171"/>
      <c r="S16" s="170"/>
      <c r="T16" s="177" t="s">
        <v>3019</v>
      </c>
      <c r="U16" s="166" t="s">
        <v>3020</v>
      </c>
      <c r="V16" s="168">
        <f t="shared" si="4"/>
        <v>2048</v>
      </c>
      <c r="W16" s="171"/>
      <c r="X16" s="32"/>
      <c r="Y16" s="188">
        <f t="shared" si="5"/>
        <v>11</v>
      </c>
      <c r="Z16" s="189" t="s">
        <v>3026</v>
      </c>
      <c r="AA16" s="32"/>
      <c r="AB16" s="32"/>
      <c r="AE16" s="32"/>
      <c r="IR16"/>
    </row>
    <row r="17" spans="2:252" s="166" customFormat="1" ht="12.75">
      <c r="B17" s="175">
        <f t="shared" si="0"/>
        <v>13</v>
      </c>
      <c r="C17" s="187" t="s">
        <v>3027</v>
      </c>
      <c r="D17" s="211"/>
      <c r="E17" s="221" t="s">
        <v>3191</v>
      </c>
      <c r="F17"/>
      <c r="G17" s="178" t="s">
        <v>3030</v>
      </c>
      <c r="H17" s="166" t="s">
        <v>3031</v>
      </c>
      <c r="I17" s="168">
        <f t="shared" si="1"/>
        <v>4096</v>
      </c>
      <c r="J17" s="171"/>
      <c r="K17"/>
      <c r="L17" s="180" t="s">
        <v>3033</v>
      </c>
      <c r="M17" s="166" t="s">
        <v>3034</v>
      </c>
      <c r="N17" s="181">
        <f t="shared" si="2"/>
        <v>4096</v>
      </c>
      <c r="O17"/>
      <c r="P17" s="179">
        <f t="shared" si="3"/>
        <v>12</v>
      </c>
      <c r="Q17" s="166" t="s">
        <v>3032</v>
      </c>
      <c r="R17" s="171"/>
      <c r="S17" s="170"/>
      <c r="T17" s="177" t="s">
        <v>3028</v>
      </c>
      <c r="U17" s="166" t="s">
        <v>3029</v>
      </c>
      <c r="V17" s="168">
        <f t="shared" si="4"/>
        <v>4096</v>
      </c>
      <c r="W17" s="171"/>
      <c r="X17" s="32"/>
      <c r="Y17" s="188">
        <f t="shared" si="5"/>
        <v>12</v>
      </c>
      <c r="Z17" s="189" t="s">
        <v>3035</v>
      </c>
      <c r="AA17" s="32"/>
      <c r="AB17" s="32"/>
      <c r="AE17" s="32"/>
      <c r="IR17"/>
    </row>
    <row r="18" spans="2:252" s="166" customFormat="1" ht="12.75">
      <c r="B18" s="175">
        <f t="shared" si="0"/>
        <v>14</v>
      </c>
      <c r="C18" s="187" t="s">
        <v>3036</v>
      </c>
      <c r="D18" s="211"/>
      <c r="E18" s="221" t="s">
        <v>3188</v>
      </c>
      <c r="F18"/>
      <c r="G18" s="178" t="s">
        <v>3040</v>
      </c>
      <c r="H18" s="166" t="s">
        <v>3041</v>
      </c>
      <c r="I18" s="168">
        <f t="shared" si="1"/>
        <v>8192</v>
      </c>
      <c r="J18" s="171"/>
      <c r="K18"/>
      <c r="L18" s="180" t="s">
        <v>3043</v>
      </c>
      <c r="M18" s="166" t="s">
        <v>3044</v>
      </c>
      <c r="N18" s="181">
        <f t="shared" si="2"/>
        <v>8192</v>
      </c>
      <c r="O18"/>
      <c r="P18" s="179">
        <f t="shared" si="3"/>
        <v>13</v>
      </c>
      <c r="Q18" s="166" t="s">
        <v>3042</v>
      </c>
      <c r="R18" s="171"/>
      <c r="S18" s="170"/>
      <c r="T18" s="177" t="s">
        <v>3037</v>
      </c>
      <c r="U18" s="191" t="s">
        <v>3038</v>
      </c>
      <c r="V18" s="192">
        <f t="shared" si="4"/>
        <v>8192</v>
      </c>
      <c r="W18" s="193" t="s">
        <v>3039</v>
      </c>
      <c r="X18" s="32"/>
      <c r="Y18" s="188">
        <f t="shared" si="5"/>
        <v>13</v>
      </c>
      <c r="Z18" s="189" t="s">
        <v>3045</v>
      </c>
      <c r="AA18" s="32"/>
      <c r="AB18" s="32"/>
      <c r="AE18" s="32"/>
      <c r="IR18"/>
    </row>
    <row r="19" spans="2:252" s="166" customFormat="1" ht="12.75">
      <c r="B19" s="175">
        <f t="shared" si="0"/>
        <v>15</v>
      </c>
      <c r="C19" s="187" t="s">
        <v>3046</v>
      </c>
      <c r="D19" s="211"/>
      <c r="E19" s="221" t="s">
        <v>3187</v>
      </c>
      <c r="F19"/>
      <c r="G19" s="178" t="s">
        <v>3049</v>
      </c>
      <c r="H19" s="166" t="s">
        <v>3050</v>
      </c>
      <c r="I19" s="168">
        <f t="shared" si="1"/>
        <v>16384</v>
      </c>
      <c r="J19" s="171"/>
      <c r="K19"/>
      <c r="L19" s="180" t="s">
        <v>3052</v>
      </c>
      <c r="M19" s="166" t="s">
        <v>3053</v>
      </c>
      <c r="N19" s="181">
        <f t="shared" si="2"/>
        <v>16384</v>
      </c>
      <c r="O19"/>
      <c r="P19" s="179">
        <f t="shared" si="3"/>
        <v>14</v>
      </c>
      <c r="Q19" s="166" t="s">
        <v>3051</v>
      </c>
      <c r="R19" s="171"/>
      <c r="S19" s="170"/>
      <c r="T19" s="177" t="s">
        <v>3047</v>
      </c>
      <c r="U19" s="166" t="s">
        <v>3048</v>
      </c>
      <c r="V19" s="168">
        <f t="shared" si="4"/>
        <v>16384</v>
      </c>
      <c r="W19" s="171"/>
      <c r="X19" s="32"/>
      <c r="Y19" s="188">
        <f t="shared" si="5"/>
        <v>14</v>
      </c>
      <c r="Z19" s="189" t="s">
        <v>3054</v>
      </c>
      <c r="AA19" s="32"/>
      <c r="AB19" s="32"/>
      <c r="AE19" s="32"/>
      <c r="IR19"/>
    </row>
    <row r="20" spans="2:252" s="166" customFormat="1" ht="12.75">
      <c r="B20" s="175">
        <f t="shared" si="0"/>
        <v>16</v>
      </c>
      <c r="C20" s="187" t="s">
        <v>3055</v>
      </c>
      <c r="D20" s="211"/>
      <c r="E20" s="221" t="s">
        <v>3192</v>
      </c>
      <c r="F20"/>
      <c r="G20" s="178" t="s">
        <v>3058</v>
      </c>
      <c r="H20" s="166" t="s">
        <v>3059</v>
      </c>
      <c r="I20" s="168">
        <f t="shared" si="1"/>
        <v>32768</v>
      </c>
      <c r="J20" s="171"/>
      <c r="K20"/>
      <c r="L20" s="180" t="s">
        <v>3062</v>
      </c>
      <c r="M20" s="166" t="s">
        <v>3063</v>
      </c>
      <c r="N20" s="181">
        <f t="shared" si="2"/>
        <v>32768</v>
      </c>
      <c r="O20"/>
      <c r="P20" s="179">
        <f t="shared" si="3"/>
        <v>15</v>
      </c>
      <c r="Q20" s="191" t="s">
        <v>3060</v>
      </c>
      <c r="R20" s="193" t="s">
        <v>3061</v>
      </c>
      <c r="S20" s="170"/>
      <c r="T20" s="177" t="s">
        <v>3056</v>
      </c>
      <c r="U20" s="166" t="s">
        <v>3057</v>
      </c>
      <c r="V20" s="168">
        <f t="shared" si="4"/>
        <v>32768</v>
      </c>
      <c r="W20" s="171"/>
      <c r="X20" s="32"/>
      <c r="Y20" s="188">
        <f t="shared" si="5"/>
        <v>15</v>
      </c>
      <c r="Z20" s="189" t="s">
        <v>3064</v>
      </c>
      <c r="AA20" s="32"/>
      <c r="AB20" s="32"/>
      <c r="AE20" s="32"/>
      <c r="IR20"/>
    </row>
    <row r="21" spans="2:252" s="166" customFormat="1" ht="13.5" thickBot="1">
      <c r="B21" s="175">
        <f t="shared" si="0"/>
        <v>17</v>
      </c>
      <c r="C21" s="187" t="s">
        <v>3065</v>
      </c>
      <c r="D21" s="211"/>
      <c r="E21" s="221" t="s">
        <v>3193</v>
      </c>
      <c r="F21"/>
      <c r="G21" s="178" t="s">
        <v>3069</v>
      </c>
      <c r="I21" s="168">
        <f t="shared" si="1"/>
        <v>65536</v>
      </c>
      <c r="J21" s="171"/>
      <c r="K21"/>
      <c r="L21" s="198" t="s">
        <v>3072</v>
      </c>
      <c r="M21" s="196" t="s">
        <v>3073</v>
      </c>
      <c r="N21" s="199">
        <f t="shared" si="2"/>
        <v>65536</v>
      </c>
      <c r="O21"/>
      <c r="P21" s="179">
        <f t="shared" si="3"/>
        <v>16</v>
      </c>
      <c r="Q21" s="191" t="s">
        <v>3070</v>
      </c>
      <c r="R21" s="193" t="s">
        <v>3071</v>
      </c>
      <c r="S21" s="170"/>
      <c r="T21" s="177" t="s">
        <v>3066</v>
      </c>
      <c r="U21" s="191" t="s">
        <v>3067</v>
      </c>
      <c r="V21" s="192">
        <f t="shared" si="4"/>
        <v>65536</v>
      </c>
      <c r="W21" s="193" t="s">
        <v>3068</v>
      </c>
      <c r="X21" s="32"/>
      <c r="Y21" s="188">
        <f t="shared" si="5"/>
        <v>16</v>
      </c>
      <c r="Z21" s="189" t="s">
        <v>3074</v>
      </c>
      <c r="AA21" s="32"/>
      <c r="AB21" s="32"/>
      <c r="AE21" s="32"/>
      <c r="IR21"/>
    </row>
    <row r="22" spans="2:252" s="166" customFormat="1" ht="12.75">
      <c r="B22" s="175">
        <f t="shared" si="0"/>
        <v>18</v>
      </c>
      <c r="C22" s="187" t="s">
        <v>3075</v>
      </c>
      <c r="D22" s="211"/>
      <c r="E22" s="221" t="s">
        <v>3192</v>
      </c>
      <c r="F22"/>
      <c r="G22" s="178" t="s">
        <v>3078</v>
      </c>
      <c r="H22" s="166" t="s">
        <v>3079</v>
      </c>
      <c r="I22" s="168">
        <f t="shared" si="1"/>
        <v>131072</v>
      </c>
      <c r="J22" s="171"/>
      <c r="K22"/>
      <c r="O22"/>
      <c r="P22" s="179">
        <f t="shared" si="3"/>
        <v>17</v>
      </c>
      <c r="Q22" s="166" t="s">
        <v>3080</v>
      </c>
      <c r="R22" s="171"/>
      <c r="S22" s="170"/>
      <c r="T22" s="177" t="s">
        <v>3076</v>
      </c>
      <c r="U22" s="166" t="s">
        <v>3077</v>
      </c>
      <c r="V22" s="168">
        <f t="shared" si="4"/>
        <v>131072</v>
      </c>
      <c r="W22" s="171"/>
      <c r="X22" s="32"/>
      <c r="Y22" s="188">
        <f t="shared" si="5"/>
        <v>17</v>
      </c>
      <c r="Z22" s="189" t="s">
        <v>3081</v>
      </c>
      <c r="AA22" s="32"/>
      <c r="AB22" s="32"/>
      <c r="AE22" s="32"/>
      <c r="IR22"/>
    </row>
    <row r="23" spans="2:252" s="166" customFormat="1" ht="12.75">
      <c r="B23" s="175">
        <f t="shared" si="0"/>
        <v>19</v>
      </c>
      <c r="C23" s="187" t="s">
        <v>3082</v>
      </c>
      <c r="D23" s="211"/>
      <c r="E23" s="221" t="s">
        <v>3193</v>
      </c>
      <c r="F23"/>
      <c r="G23" s="178" t="s">
        <v>3085</v>
      </c>
      <c r="H23" s="166" t="s">
        <v>3086</v>
      </c>
      <c r="I23" s="168">
        <f t="shared" si="1"/>
        <v>262144</v>
      </c>
      <c r="J23" s="171"/>
      <c r="K23"/>
      <c r="O23"/>
      <c r="P23" s="179">
        <f t="shared" si="3"/>
        <v>18</v>
      </c>
      <c r="Q23" s="166" t="s">
        <v>3087</v>
      </c>
      <c r="R23" s="171"/>
      <c r="S23" s="170"/>
      <c r="T23" s="177" t="s">
        <v>3083</v>
      </c>
      <c r="U23" s="166" t="s">
        <v>3084</v>
      </c>
      <c r="V23" s="168">
        <f t="shared" si="4"/>
        <v>262144</v>
      </c>
      <c r="W23" s="171"/>
      <c r="X23" s="32"/>
      <c r="Y23" s="188">
        <f t="shared" si="5"/>
        <v>18</v>
      </c>
      <c r="Z23" s="200" t="s">
        <v>3088</v>
      </c>
      <c r="AA23" s="32"/>
      <c r="AB23" s="32"/>
      <c r="AE23" s="32"/>
      <c r="IR23"/>
    </row>
    <row r="24" spans="2:252" s="166" customFormat="1" ht="12.75">
      <c r="B24" s="175">
        <f t="shared" si="0"/>
        <v>20</v>
      </c>
      <c r="C24" s="187" t="s">
        <v>3089</v>
      </c>
      <c r="D24" s="211"/>
      <c r="E24" s="221" t="s">
        <v>3192</v>
      </c>
      <c r="F24"/>
      <c r="G24" s="178" t="s">
        <v>3092</v>
      </c>
      <c r="H24" s="166" t="s">
        <v>3093</v>
      </c>
      <c r="I24" s="168">
        <f t="shared" si="1"/>
        <v>524288</v>
      </c>
      <c r="J24" s="171"/>
      <c r="K24"/>
      <c r="O24"/>
      <c r="P24" s="179">
        <f t="shared" si="3"/>
        <v>19</v>
      </c>
      <c r="Q24" s="166" t="s">
        <v>3094</v>
      </c>
      <c r="R24" s="171"/>
      <c r="S24" s="170"/>
      <c r="T24" s="177" t="s">
        <v>3090</v>
      </c>
      <c r="U24" s="166" t="s">
        <v>3091</v>
      </c>
      <c r="V24" s="168">
        <f t="shared" si="4"/>
        <v>524288</v>
      </c>
      <c r="W24" s="171"/>
      <c r="X24" s="32"/>
      <c r="Y24" s="188">
        <f t="shared" si="5"/>
        <v>19</v>
      </c>
      <c r="Z24" s="200" t="s">
        <v>3095</v>
      </c>
      <c r="AA24" s="32"/>
      <c r="AB24" s="32"/>
      <c r="AE24" s="32"/>
      <c r="IR24"/>
    </row>
    <row r="25" spans="2:252" s="166" customFormat="1" ht="12.75">
      <c r="B25" s="175">
        <f t="shared" si="0"/>
        <v>21</v>
      </c>
      <c r="C25" s="187" t="s">
        <v>3096</v>
      </c>
      <c r="D25" s="211"/>
      <c r="E25" s="221" t="s">
        <v>3194</v>
      </c>
      <c r="F25"/>
      <c r="G25" s="178" t="s">
        <v>3099</v>
      </c>
      <c r="H25" s="166" t="s">
        <v>3100</v>
      </c>
      <c r="I25" s="168">
        <f t="shared" si="1"/>
        <v>1048576</v>
      </c>
      <c r="J25" s="171"/>
      <c r="K25"/>
      <c r="O25"/>
      <c r="P25" s="179">
        <f t="shared" si="3"/>
        <v>20</v>
      </c>
      <c r="Q25" s="166" t="s">
        <v>3101</v>
      </c>
      <c r="R25" s="171"/>
      <c r="S25" s="170"/>
      <c r="T25" s="177" t="s">
        <v>3097</v>
      </c>
      <c r="U25" s="166" t="s">
        <v>3098</v>
      </c>
      <c r="V25" s="168">
        <f t="shared" si="4"/>
        <v>1048576</v>
      </c>
      <c r="W25" s="171"/>
      <c r="X25" s="32"/>
      <c r="Y25" s="188">
        <f t="shared" si="5"/>
        <v>20</v>
      </c>
      <c r="Z25" s="200" t="s">
        <v>3102</v>
      </c>
      <c r="AA25" s="32"/>
      <c r="AB25" s="32"/>
      <c r="AE25" s="32"/>
      <c r="IR25"/>
    </row>
    <row r="26" spans="2:252" s="166" customFormat="1" ht="12.75">
      <c r="B26" s="175">
        <f t="shared" si="0"/>
        <v>22</v>
      </c>
      <c r="C26" s="187" t="s">
        <v>3103</v>
      </c>
      <c r="D26" s="211"/>
      <c r="E26" s="221" t="s">
        <v>3189</v>
      </c>
      <c r="F26"/>
      <c r="G26" s="178" t="s">
        <v>3107</v>
      </c>
      <c r="H26" s="166" t="s">
        <v>3108</v>
      </c>
      <c r="I26" s="168">
        <f t="shared" si="1"/>
        <v>2097152</v>
      </c>
      <c r="J26" s="171"/>
      <c r="K26"/>
      <c r="O26"/>
      <c r="P26" s="179">
        <f t="shared" si="3"/>
        <v>21</v>
      </c>
      <c r="Q26" s="166" t="s">
        <v>3109</v>
      </c>
      <c r="R26" s="171"/>
      <c r="S26" s="170"/>
      <c r="T26" s="177" t="s">
        <v>3104</v>
      </c>
      <c r="U26" s="191" t="s">
        <v>3105</v>
      </c>
      <c r="V26" s="192">
        <f t="shared" si="4"/>
        <v>2097152</v>
      </c>
      <c r="W26" s="193" t="s">
        <v>3106</v>
      </c>
      <c r="X26" s="32"/>
      <c r="Y26" s="188">
        <f t="shared" si="5"/>
        <v>21</v>
      </c>
      <c r="Z26" s="200" t="s">
        <v>3110</v>
      </c>
      <c r="AA26" s="32"/>
      <c r="AB26" s="32"/>
      <c r="AE26" s="32"/>
      <c r="IR26"/>
    </row>
    <row r="27" spans="2:252" s="166" customFormat="1" ht="13.5" thickBot="1">
      <c r="B27" s="175">
        <f t="shared" si="0"/>
        <v>23</v>
      </c>
      <c r="C27" s="187" t="s">
        <v>3111</v>
      </c>
      <c r="D27" s="211"/>
      <c r="E27" s="221"/>
      <c r="F27"/>
      <c r="G27" s="178" t="s">
        <v>3115</v>
      </c>
      <c r="H27" s="166" t="s">
        <v>3116</v>
      </c>
      <c r="I27" s="168">
        <f t="shared" si="1"/>
        <v>4194304</v>
      </c>
      <c r="J27" s="171"/>
      <c r="K27"/>
      <c r="O27"/>
      <c r="P27" s="179">
        <f t="shared" si="3"/>
        <v>22</v>
      </c>
      <c r="Q27" s="166" t="s">
        <v>3117</v>
      </c>
      <c r="R27" s="171"/>
      <c r="S27" s="170"/>
      <c r="T27" s="177" t="s">
        <v>3112</v>
      </c>
      <c r="U27" s="191" t="s">
        <v>3113</v>
      </c>
      <c r="V27" s="192">
        <f t="shared" si="4"/>
        <v>4194304</v>
      </c>
      <c r="W27" s="193" t="s">
        <v>3114</v>
      </c>
      <c r="X27" s="32"/>
      <c r="Y27" s="201">
        <v>22</v>
      </c>
      <c r="Z27" s="202" t="s">
        <v>3118</v>
      </c>
      <c r="AA27" s="32"/>
      <c r="AB27" s="32"/>
      <c r="AE27" s="32"/>
      <c r="IR27"/>
    </row>
    <row r="28" spans="2:252" s="166" customFormat="1" ht="12.75">
      <c r="B28" s="175">
        <f t="shared" si="0"/>
        <v>24</v>
      </c>
      <c r="C28" s="187" t="s">
        <v>3119</v>
      </c>
      <c r="D28" s="211"/>
      <c r="E28" s="221"/>
      <c r="F28"/>
      <c r="G28" s="178" t="s">
        <v>3122</v>
      </c>
      <c r="H28" s="166" t="s">
        <v>3123</v>
      </c>
      <c r="I28" s="168">
        <f t="shared" si="1"/>
        <v>8388608</v>
      </c>
      <c r="J28" s="171"/>
      <c r="K28"/>
      <c r="O28"/>
      <c r="P28" s="179">
        <f t="shared" si="3"/>
        <v>23</v>
      </c>
      <c r="Q28" s="166" t="s">
        <v>3124</v>
      </c>
      <c r="R28" s="171"/>
      <c r="S28" s="170"/>
      <c r="T28" s="177" t="s">
        <v>3120</v>
      </c>
      <c r="U28" s="166" t="s">
        <v>3121</v>
      </c>
      <c r="V28" s="168">
        <f t="shared" si="4"/>
        <v>8388608</v>
      </c>
      <c r="W28" s="171"/>
      <c r="X28" s="32"/>
      <c r="Y28" s="32"/>
      <c r="Z28" s="32"/>
      <c r="AA28" s="32"/>
      <c r="AB28" s="32"/>
      <c r="AE28" s="32"/>
      <c r="IR28"/>
    </row>
    <row r="29" spans="2:252" s="166" customFormat="1" ht="12.75">
      <c r="B29" s="175">
        <f t="shared" si="0"/>
        <v>25</v>
      </c>
      <c r="C29" s="187" t="s">
        <v>3125</v>
      </c>
      <c r="D29" s="211"/>
      <c r="E29" s="221" t="s">
        <v>3192</v>
      </c>
      <c r="F29"/>
      <c r="G29" s="178" t="s">
        <v>3128</v>
      </c>
      <c r="H29" s="166" t="s">
        <v>3129</v>
      </c>
      <c r="I29" s="168">
        <f t="shared" si="1"/>
        <v>16777216</v>
      </c>
      <c r="J29" s="171"/>
      <c r="K29"/>
      <c r="O29"/>
      <c r="P29" s="179">
        <f t="shared" si="3"/>
        <v>24</v>
      </c>
      <c r="Q29" s="166" t="s">
        <v>3130</v>
      </c>
      <c r="R29" s="171"/>
      <c r="S29" s="170"/>
      <c r="T29" s="177" t="s">
        <v>3126</v>
      </c>
      <c r="U29" s="166" t="s">
        <v>3127</v>
      </c>
      <c r="V29" s="168">
        <f t="shared" si="4"/>
        <v>16777216</v>
      </c>
      <c r="W29" s="171"/>
      <c r="X29" s="32"/>
      <c r="Y29" s="32"/>
      <c r="Z29" s="32"/>
      <c r="AA29" s="32"/>
      <c r="AB29" s="32"/>
      <c r="AE29" s="32"/>
      <c r="IR29"/>
    </row>
    <row r="30" spans="2:252" s="166" customFormat="1" ht="12.75">
      <c r="B30" s="175">
        <f t="shared" si="0"/>
        <v>26</v>
      </c>
      <c r="C30" s="187" t="s">
        <v>3131</v>
      </c>
      <c r="D30" s="211"/>
      <c r="E30" s="221" t="s">
        <v>3189</v>
      </c>
      <c r="F30"/>
      <c r="G30" s="178" t="s">
        <v>3134</v>
      </c>
      <c r="H30" s="166" t="s">
        <v>3135</v>
      </c>
      <c r="I30" s="168">
        <f t="shared" si="1"/>
        <v>33554432</v>
      </c>
      <c r="J30" s="171"/>
      <c r="K30"/>
      <c r="O30"/>
      <c r="P30" s="179">
        <f t="shared" si="3"/>
        <v>25</v>
      </c>
      <c r="Q30" s="166" t="s">
        <v>3136</v>
      </c>
      <c r="R30" s="171"/>
      <c r="S30" s="170"/>
      <c r="T30" s="177" t="s">
        <v>3132</v>
      </c>
      <c r="U30" s="166" t="s">
        <v>3133</v>
      </c>
      <c r="V30" s="168">
        <f t="shared" si="4"/>
        <v>33554432</v>
      </c>
      <c r="W30" s="171"/>
      <c r="X30" s="32"/>
      <c r="Y30" s="32"/>
      <c r="Z30" s="32"/>
      <c r="AA30" s="32"/>
      <c r="AB30" s="32"/>
      <c r="AE30" s="32"/>
      <c r="IR30"/>
    </row>
    <row r="31" spans="2:252" s="166" customFormat="1" ht="12.75">
      <c r="B31" s="175">
        <f t="shared" si="0"/>
        <v>27</v>
      </c>
      <c r="C31" s="187" t="s">
        <v>3137</v>
      </c>
      <c r="D31" s="211"/>
      <c r="E31" s="221" t="s">
        <v>3192</v>
      </c>
      <c r="F31"/>
      <c r="G31" s="178" t="s">
        <v>3141</v>
      </c>
      <c r="H31" s="166" t="s">
        <v>3142</v>
      </c>
      <c r="I31" s="168">
        <f t="shared" si="1"/>
        <v>67108864</v>
      </c>
      <c r="J31" s="171"/>
      <c r="K31"/>
      <c r="O31"/>
      <c r="P31" s="179">
        <f t="shared" si="3"/>
        <v>26</v>
      </c>
      <c r="Q31" s="191" t="s">
        <v>3143</v>
      </c>
      <c r="R31" s="193" t="s">
        <v>3144</v>
      </c>
      <c r="S31" s="170"/>
      <c r="T31" s="177" t="s">
        <v>3138</v>
      </c>
      <c r="U31" s="191" t="s">
        <v>3139</v>
      </c>
      <c r="V31" s="192">
        <f t="shared" si="4"/>
        <v>67108864</v>
      </c>
      <c r="W31" s="193" t="s">
        <v>3140</v>
      </c>
      <c r="X31" s="32"/>
      <c r="Y31" s="32"/>
      <c r="Z31" s="32"/>
      <c r="AA31" s="32"/>
      <c r="AB31" s="32"/>
      <c r="AE31" s="32"/>
      <c r="IR31"/>
    </row>
    <row r="32" spans="2:252" s="166" customFormat="1" ht="13.5" thickBot="1">
      <c r="B32" s="175">
        <f t="shared" si="0"/>
        <v>28</v>
      </c>
      <c r="C32" s="187" t="s">
        <v>3145</v>
      </c>
      <c r="D32" s="211"/>
      <c r="E32" s="221" t="s">
        <v>3186</v>
      </c>
      <c r="F32"/>
      <c r="G32" s="178" t="s">
        <v>3148</v>
      </c>
      <c r="H32" s="166" t="s">
        <v>3149</v>
      </c>
      <c r="I32" s="168">
        <f t="shared" si="1"/>
        <v>134217728</v>
      </c>
      <c r="J32" s="171"/>
      <c r="K32"/>
      <c r="O32"/>
      <c r="P32" s="205">
        <v>27</v>
      </c>
      <c r="Q32" s="206" t="s">
        <v>3150</v>
      </c>
      <c r="R32" s="207"/>
      <c r="S32" s="170"/>
      <c r="T32" s="177" t="s">
        <v>3146</v>
      </c>
      <c r="U32" s="194" t="s">
        <v>3147</v>
      </c>
      <c r="V32" s="203">
        <f t="shared" si="4"/>
        <v>134217728</v>
      </c>
      <c r="W32" s="204"/>
      <c r="X32" s="32"/>
      <c r="Y32" s="32"/>
      <c r="Z32" s="32"/>
      <c r="AA32" s="32"/>
      <c r="AB32" s="32"/>
      <c r="AE32" s="32"/>
      <c r="IR32"/>
    </row>
    <row r="33" spans="2:252" s="166" customFormat="1" ht="12.75">
      <c r="B33" s="175">
        <f t="shared" si="0"/>
        <v>29</v>
      </c>
      <c r="C33" s="187" t="s">
        <v>3151</v>
      </c>
      <c r="D33" s="211" t="s">
        <v>3152</v>
      </c>
      <c r="E33" s="221" t="s">
        <v>3187</v>
      </c>
      <c r="F33"/>
      <c r="G33" s="178" t="s">
        <v>3155</v>
      </c>
      <c r="H33" s="166" t="s">
        <v>3156</v>
      </c>
      <c r="I33" s="168">
        <f t="shared" si="1"/>
        <v>268435456</v>
      </c>
      <c r="J33" s="171"/>
      <c r="K33"/>
      <c r="O33"/>
      <c r="S33" s="170"/>
      <c r="T33" s="177" t="s">
        <v>3153</v>
      </c>
      <c r="U33" s="166" t="s">
        <v>3154</v>
      </c>
      <c r="V33" s="168">
        <f t="shared" si="4"/>
        <v>268435456</v>
      </c>
      <c r="W33" s="171"/>
      <c r="X33" s="32"/>
      <c r="Y33" s="32"/>
      <c r="Z33" s="32"/>
      <c r="AA33" s="32"/>
      <c r="AB33" s="32"/>
      <c r="AE33" s="32"/>
      <c r="IR33"/>
    </row>
    <row r="34" spans="2:252" s="166" customFormat="1" ht="12.75">
      <c r="B34" s="175">
        <f t="shared" si="0"/>
        <v>30</v>
      </c>
      <c r="C34" s="187" t="s">
        <v>3157</v>
      </c>
      <c r="D34" s="211" t="s">
        <v>3158</v>
      </c>
      <c r="E34" s="221" t="s">
        <v>3192</v>
      </c>
      <c r="F34"/>
      <c r="G34" s="178" t="s">
        <v>3161</v>
      </c>
      <c r="H34" s="166" t="s">
        <v>3162</v>
      </c>
      <c r="I34" s="168">
        <f t="shared" si="1"/>
        <v>536870912</v>
      </c>
      <c r="J34" s="171"/>
      <c r="K34"/>
      <c r="O34"/>
      <c r="S34" s="170"/>
      <c r="T34" s="177" t="s">
        <v>3159</v>
      </c>
      <c r="U34" s="166" t="s">
        <v>3160</v>
      </c>
      <c r="V34" s="168">
        <f t="shared" si="4"/>
        <v>536870912</v>
      </c>
      <c r="W34" s="171"/>
      <c r="X34" s="32"/>
      <c r="Y34" s="32"/>
      <c r="Z34" s="32"/>
      <c r="AA34" s="32"/>
      <c r="AB34" s="32"/>
      <c r="AE34" s="32"/>
      <c r="IR34"/>
    </row>
    <row r="35" spans="2:252" s="166" customFormat="1" ht="13.5" thickBot="1">
      <c r="B35" s="175">
        <f t="shared" si="0"/>
        <v>31</v>
      </c>
      <c r="C35" s="187" t="s">
        <v>3163</v>
      </c>
      <c r="D35" s="211" t="s">
        <v>3164</v>
      </c>
      <c r="E35" s="221" t="s">
        <v>3195</v>
      </c>
      <c r="F35"/>
      <c r="G35" s="208" t="s">
        <v>3167</v>
      </c>
      <c r="H35" s="196" t="s">
        <v>3168</v>
      </c>
      <c r="I35" s="209">
        <f t="shared" si="1"/>
        <v>1073741824</v>
      </c>
      <c r="J35" s="197"/>
      <c r="K35"/>
      <c r="O35"/>
      <c r="S35" s="170"/>
      <c r="T35" s="177" t="s">
        <v>3165</v>
      </c>
      <c r="U35" s="166" t="s">
        <v>3166</v>
      </c>
      <c r="V35" s="168">
        <f t="shared" si="4"/>
        <v>1073741824</v>
      </c>
      <c r="W35" s="171"/>
      <c r="X35" s="32"/>
      <c r="Y35" s="32"/>
      <c r="Z35" s="32"/>
      <c r="AA35" s="32"/>
      <c r="AB35" s="32"/>
      <c r="AE35" s="32"/>
      <c r="IR35"/>
    </row>
    <row r="36" spans="2:252" s="166" customFormat="1" ht="12.75">
      <c r="B36" s="175">
        <f t="shared" si="0"/>
        <v>32</v>
      </c>
      <c r="C36" s="187" t="s">
        <v>3169</v>
      </c>
      <c r="D36" s="211" t="s">
        <v>3170</v>
      </c>
      <c r="E36" s="221" t="s">
        <v>3195</v>
      </c>
      <c r="F36"/>
      <c r="G36" s="32"/>
      <c r="I36" s="168"/>
      <c r="J36" s="165"/>
      <c r="K36"/>
      <c r="O36"/>
      <c r="S36" s="170"/>
      <c r="T36" s="177" t="s">
        <v>3171</v>
      </c>
      <c r="U36" s="166" t="s">
        <v>3172</v>
      </c>
      <c r="V36" s="168">
        <f t="shared" si="4"/>
        <v>2147483648</v>
      </c>
      <c r="W36" s="171"/>
      <c r="X36" s="32"/>
      <c r="Y36" s="32"/>
      <c r="Z36" s="32"/>
      <c r="AA36" s="32"/>
      <c r="AB36" s="32"/>
      <c r="AE36" s="32"/>
      <c r="IR36"/>
    </row>
    <row r="37" spans="2:252" s="166" customFormat="1" ht="12.75">
      <c r="B37" s="175">
        <f t="shared" si="0"/>
        <v>33</v>
      </c>
      <c r="C37" s="322" t="s">
        <v>3173</v>
      </c>
      <c r="D37" s="191" t="s">
        <v>1279</v>
      </c>
      <c r="E37" s="323" t="s">
        <v>3195</v>
      </c>
      <c r="F37" s="319"/>
      <c r="G37" s="32"/>
      <c r="I37" s="168"/>
      <c r="J37" s="165"/>
      <c r="K37"/>
      <c r="O37"/>
      <c r="S37" s="32"/>
      <c r="T37" s="210" t="s">
        <v>3174</v>
      </c>
      <c r="U37" s="320" t="s">
        <v>3175</v>
      </c>
      <c r="V37" s="168"/>
      <c r="W37" s="171"/>
      <c r="X37" s="32"/>
      <c r="Y37" s="32"/>
      <c r="Z37" s="32"/>
      <c r="AA37" s="32"/>
      <c r="AB37" s="32"/>
      <c r="AE37" s="32"/>
      <c r="IR37"/>
    </row>
    <row r="38" spans="2:252" s="166" customFormat="1" ht="12.75">
      <c r="B38" s="175">
        <f t="shared" si="0"/>
        <v>34</v>
      </c>
      <c r="C38" s="187" t="s">
        <v>3176</v>
      </c>
      <c r="D38" s="211" t="s">
        <v>3177</v>
      </c>
      <c r="E38" s="221" t="s">
        <v>3195</v>
      </c>
      <c r="F38" s="319"/>
      <c r="G38" s="32"/>
      <c r="I38" s="168"/>
      <c r="J38" s="165"/>
      <c r="K38"/>
      <c r="O38"/>
      <c r="S38" s="211"/>
      <c r="T38" s="210" t="s">
        <v>3178</v>
      </c>
      <c r="U38" s="320" t="s">
        <v>3179</v>
      </c>
      <c r="V38" s="168"/>
      <c r="W38" s="171"/>
      <c r="X38" s="32"/>
      <c r="Y38" s="32"/>
      <c r="Z38" s="32"/>
      <c r="AA38" s="32"/>
      <c r="AB38" s="32"/>
      <c r="AE38" s="32"/>
      <c r="IR38"/>
    </row>
    <row r="39" spans="2:252" s="166" customFormat="1" ht="13.5" thickBot="1">
      <c r="B39" s="175">
        <v>35</v>
      </c>
      <c r="C39" s="187" t="s">
        <v>3180</v>
      </c>
      <c r="D39" s="211" t="s">
        <v>3181</v>
      </c>
      <c r="E39" s="171"/>
      <c r="F39" s="32"/>
      <c r="G39" s="32"/>
      <c r="I39" s="168"/>
      <c r="J39" s="165"/>
      <c r="K39"/>
      <c r="O39"/>
      <c r="S39" s="211"/>
      <c r="T39" s="212" t="s">
        <v>3182</v>
      </c>
      <c r="U39" s="321" t="s">
        <v>3183</v>
      </c>
      <c r="V39" s="209"/>
      <c r="W39" s="197"/>
      <c r="X39" s="32"/>
      <c r="Y39" s="32"/>
      <c r="Z39" s="32"/>
      <c r="AA39" s="32"/>
      <c r="AB39" s="32"/>
      <c r="AE39" s="32"/>
      <c r="IR39"/>
    </row>
    <row r="40" spans="2:35" s="166" customFormat="1" ht="13.5" thickBot="1">
      <c r="B40" s="213">
        <v>36</v>
      </c>
      <c r="C40" s="214" t="s">
        <v>3184</v>
      </c>
      <c r="D40" s="224"/>
      <c r="E40" s="215"/>
      <c r="F40" s="211"/>
      <c r="G40" s="32"/>
      <c r="I40" s="168"/>
      <c r="J40" s="165"/>
      <c r="K40"/>
      <c r="O40"/>
      <c r="P40"/>
      <c r="Q40"/>
      <c r="R40"/>
      <c r="S40" s="211"/>
      <c r="T40" s="32"/>
      <c r="W40" s="32"/>
      <c r="X40" s="32"/>
      <c r="Y40" s="32"/>
      <c r="Z40" s="32"/>
      <c r="AA40" s="32"/>
      <c r="AF40" s="32"/>
      <c r="AI40" s="32"/>
    </row>
    <row r="42" ht="12.75"/>
    <row r="43" ht="12.75"/>
    <row r="44" ht="12.75"/>
    <row r="45" ht="12.75"/>
    <row r="46" ht="12.75"/>
  </sheetData>
  <mergeCells count="14">
    <mergeCell ref="L3:N3"/>
    <mergeCell ref="B3:E3"/>
    <mergeCell ref="B1:C1"/>
    <mergeCell ref="AC3:AD3"/>
    <mergeCell ref="AF3:AI3"/>
    <mergeCell ref="C4:D4"/>
    <mergeCell ref="U4:W4"/>
    <mergeCell ref="H4:J4"/>
    <mergeCell ref="Q4:R4"/>
    <mergeCell ref="M4:N4"/>
    <mergeCell ref="AC4:AE4"/>
    <mergeCell ref="T3:W3"/>
    <mergeCell ref="G3:J3"/>
    <mergeCell ref="P3:R3"/>
  </mergeCells>
  <hyperlinks>
    <hyperlink ref="AC1" location="'OBJ Formula'!A1" display="Return to Formula"/>
    <hyperlink ref="G1" location="'OBJ Formula'!A1" display="Return to Formula"/>
  </hyperlinks>
  <printOptions horizontalCentered="1" verticalCentered="1"/>
  <pageMargins left="0.7875" right="0.7875" top="0.7875" bottom="0.7875" header="0.5" footer="0.5"/>
  <pageSetup fitToHeight="0" horizontalDpi="300" verticalDpi="300" orientation="landscape"/>
  <legacyDrawing r:id="rId2"/>
</worksheet>
</file>

<file path=xl/worksheets/sheet13.xml><?xml version="1.0" encoding="utf-8"?>
<worksheet xmlns="http://schemas.openxmlformats.org/spreadsheetml/2006/main" xmlns:r="http://schemas.openxmlformats.org/officeDocument/2006/relationships">
  <sheetPr codeName="Sheet14"/>
  <dimension ref="B1:L39"/>
  <sheetViews>
    <sheetView workbookViewId="0" topLeftCell="A1">
      <pane ySplit="555" topLeftCell="BM1" activePane="bottomLeft" state="split"/>
      <selection pane="topLeft" activeCell="A1" sqref="A1"/>
      <selection pane="bottomLeft" activeCell="E7" sqref="E7"/>
    </sheetView>
  </sheetViews>
  <sheetFormatPr defaultColWidth="9.140625" defaultRowHeight="12.75"/>
  <cols>
    <col min="1" max="1" width="1.7109375" style="1" customWidth="1"/>
    <col min="2" max="2" width="3.140625" style="1" customWidth="1"/>
    <col min="3" max="3" width="13.8515625" style="1" customWidth="1"/>
    <col min="4" max="4" width="14.57421875" style="3" customWidth="1"/>
    <col min="5" max="5" width="13.140625" style="3" customWidth="1"/>
    <col min="6" max="6" width="16.140625" style="3" customWidth="1"/>
    <col min="7" max="7" width="12.421875" style="3" customWidth="1"/>
    <col min="8" max="10" width="10.28125" style="1" customWidth="1"/>
    <col min="11" max="11" width="10.28125" style="3" customWidth="1"/>
    <col min="12" max="12" width="29.140625" style="1" customWidth="1"/>
    <col min="13" max="16384" width="9.00390625" style="1" customWidth="1"/>
  </cols>
  <sheetData>
    <row r="1" spans="2:3" ht="16.5" customHeight="1">
      <c r="B1" s="392" t="s">
        <v>1112</v>
      </c>
      <c r="C1" s="383"/>
    </row>
    <row r="2" ht="4.5" customHeight="1">
      <c r="B2" s="325"/>
    </row>
    <row r="3" spans="2:11" ht="12.75">
      <c r="B3" s="169"/>
      <c r="C3" s="216" t="s">
        <v>636</v>
      </c>
      <c r="D3" s="216" t="s">
        <v>637</v>
      </c>
      <c r="E3" s="216" t="s">
        <v>638</v>
      </c>
      <c r="F3" s="216" t="s">
        <v>639</v>
      </c>
      <c r="G3" s="216" t="s">
        <v>640</v>
      </c>
      <c r="H3" s="216" t="s">
        <v>641</v>
      </c>
      <c r="I3" s="216" t="s">
        <v>642</v>
      </c>
      <c r="J3" s="216" t="s">
        <v>643</v>
      </c>
      <c r="K3" s="239" t="s">
        <v>644</v>
      </c>
    </row>
    <row r="4" spans="2:11" ht="12.75">
      <c r="B4" s="175">
        <v>1</v>
      </c>
      <c r="C4" s="176" t="s">
        <v>645</v>
      </c>
      <c r="D4" s="121">
        <v>0</v>
      </c>
      <c r="E4" s="121">
        <v>0</v>
      </c>
      <c r="F4" s="121" t="s">
        <v>646</v>
      </c>
      <c r="G4" s="121">
        <v>0</v>
      </c>
      <c r="H4" s="240"/>
      <c r="I4" s="240"/>
      <c r="J4" s="240"/>
      <c r="K4" s="122" t="s">
        <v>647</v>
      </c>
    </row>
    <row r="5" spans="2:12" ht="12.75">
      <c r="B5" s="175">
        <f aca="true" t="shared" si="0" ref="B5:B38">COUNT(B4)+B4</f>
        <v>2</v>
      </c>
      <c r="C5" s="187" t="s">
        <v>648</v>
      </c>
      <c r="D5" s="3" t="s">
        <v>649</v>
      </c>
      <c r="E5" s="241" t="s">
        <v>650</v>
      </c>
      <c r="F5" s="241" t="s">
        <v>651</v>
      </c>
      <c r="G5" s="241" t="s">
        <v>652</v>
      </c>
      <c r="K5" s="135"/>
      <c r="L5" s="3" t="s">
        <v>653</v>
      </c>
    </row>
    <row r="6" spans="2:12" ht="12.75">
      <c r="B6" s="175">
        <f t="shared" si="0"/>
        <v>3</v>
      </c>
      <c r="C6" s="187" t="s">
        <v>654</v>
      </c>
      <c r="D6" s="3" t="s">
        <v>655</v>
      </c>
      <c r="E6" s="3" t="s">
        <v>656</v>
      </c>
      <c r="F6" s="3" t="s">
        <v>657</v>
      </c>
      <c r="G6" s="241" t="s">
        <v>658</v>
      </c>
      <c r="K6" s="135"/>
      <c r="L6" s="3" t="s">
        <v>659</v>
      </c>
    </row>
    <row r="7" spans="2:12" ht="12.75">
      <c r="B7" s="175">
        <f t="shared" si="0"/>
        <v>4</v>
      </c>
      <c r="C7" s="187" t="s">
        <v>660</v>
      </c>
      <c r="D7" s="3" t="s">
        <v>661</v>
      </c>
      <c r="E7" s="3" t="s">
        <v>662</v>
      </c>
      <c r="F7" s="3" t="s">
        <v>663</v>
      </c>
      <c r="G7" s="241" t="s">
        <v>664</v>
      </c>
      <c r="K7" s="135"/>
      <c r="L7" s="3" t="s">
        <v>665</v>
      </c>
    </row>
    <row r="8" spans="2:11" ht="12.75">
      <c r="B8" s="175">
        <f t="shared" si="0"/>
        <v>5</v>
      </c>
      <c r="C8" s="187" t="s">
        <v>666</v>
      </c>
      <c r="D8" s="3" t="s">
        <v>667</v>
      </c>
      <c r="E8" s="3" t="s">
        <v>668</v>
      </c>
      <c r="F8" s="3" t="s">
        <v>669</v>
      </c>
      <c r="G8" s="3" t="s">
        <v>670</v>
      </c>
      <c r="K8" s="135" t="s">
        <v>671</v>
      </c>
    </row>
    <row r="9" spans="2:11" ht="12.75">
      <c r="B9" s="175">
        <f t="shared" si="0"/>
        <v>6</v>
      </c>
      <c r="C9" s="187" t="s">
        <v>672</v>
      </c>
      <c r="D9" s="3" t="s">
        <v>673</v>
      </c>
      <c r="E9" s="3" t="s">
        <v>674</v>
      </c>
      <c r="F9" s="3" t="s">
        <v>675</v>
      </c>
      <c r="G9" s="3">
        <v>0</v>
      </c>
      <c r="K9" s="135"/>
    </row>
    <row r="10" spans="2:11" ht="12.75">
      <c r="B10" s="175">
        <f t="shared" si="0"/>
        <v>7</v>
      </c>
      <c r="C10" s="187" t="s">
        <v>676</v>
      </c>
      <c r="D10" s="3" t="s">
        <v>677</v>
      </c>
      <c r="E10" s="3" t="s">
        <v>678</v>
      </c>
      <c r="F10" s="3" t="s">
        <v>679</v>
      </c>
      <c r="G10" s="3">
        <v>0</v>
      </c>
      <c r="K10" s="135"/>
    </row>
    <row r="11" spans="2:11" ht="12.75">
      <c r="B11" s="175">
        <f t="shared" si="0"/>
        <v>8</v>
      </c>
      <c r="C11" s="187" t="s">
        <v>680</v>
      </c>
      <c r="D11" s="3">
        <v>0</v>
      </c>
      <c r="E11" s="3">
        <v>0</v>
      </c>
      <c r="F11" s="3">
        <v>0</v>
      </c>
      <c r="G11" s="3">
        <v>0</v>
      </c>
      <c r="K11" s="135" t="s">
        <v>681</v>
      </c>
    </row>
    <row r="12" spans="2:11" ht="12.75">
      <c r="B12" s="175">
        <f t="shared" si="0"/>
        <v>9</v>
      </c>
      <c r="C12" s="187" t="s">
        <v>682</v>
      </c>
      <c r="D12" s="3" t="s">
        <v>683</v>
      </c>
      <c r="E12" s="3" t="s">
        <v>684</v>
      </c>
      <c r="F12" s="3">
        <v>0</v>
      </c>
      <c r="G12" s="3">
        <v>0</v>
      </c>
      <c r="K12" s="135" t="s">
        <v>685</v>
      </c>
    </row>
    <row r="13" spans="2:12" ht="12.75">
      <c r="B13" s="175">
        <f t="shared" si="0"/>
        <v>10</v>
      </c>
      <c r="C13" s="187" t="s">
        <v>686</v>
      </c>
      <c r="D13" s="3" t="s">
        <v>687</v>
      </c>
      <c r="E13" s="241" t="s">
        <v>688</v>
      </c>
      <c r="F13" s="241" t="s">
        <v>689</v>
      </c>
      <c r="G13" s="241" t="s">
        <v>690</v>
      </c>
      <c r="K13" s="135"/>
      <c r="L13" s="3" t="s">
        <v>691</v>
      </c>
    </row>
    <row r="14" spans="2:11" ht="12.75">
      <c r="B14" s="175">
        <f t="shared" si="0"/>
        <v>11</v>
      </c>
      <c r="C14" s="187" t="s">
        <v>692</v>
      </c>
      <c r="D14" s="3">
        <v>0</v>
      </c>
      <c r="E14" s="3">
        <v>0</v>
      </c>
      <c r="F14" s="3">
        <v>0</v>
      </c>
      <c r="G14" s="3">
        <v>0</v>
      </c>
      <c r="K14" s="135" t="s">
        <v>693</v>
      </c>
    </row>
    <row r="15" spans="2:11" ht="12.75">
      <c r="B15" s="175">
        <f t="shared" si="0"/>
        <v>12</v>
      </c>
      <c r="C15" s="187" t="s">
        <v>694</v>
      </c>
      <c r="D15" s="3">
        <v>0</v>
      </c>
      <c r="E15" s="3">
        <v>0</v>
      </c>
      <c r="F15" s="3">
        <v>0</v>
      </c>
      <c r="G15" s="3">
        <v>0</v>
      </c>
      <c r="K15" s="135"/>
    </row>
    <row r="16" spans="2:11" ht="12.75">
      <c r="B16" s="175">
        <f t="shared" si="0"/>
        <v>13</v>
      </c>
      <c r="C16" s="187" t="s">
        <v>695</v>
      </c>
      <c r="D16" s="3">
        <v>0</v>
      </c>
      <c r="E16" s="3">
        <v>0</v>
      </c>
      <c r="F16" s="3">
        <v>0</v>
      </c>
      <c r="G16" s="3">
        <v>0</v>
      </c>
      <c r="K16" s="135"/>
    </row>
    <row r="17" spans="2:11" ht="12.75">
      <c r="B17" s="175">
        <f t="shared" si="0"/>
        <v>14</v>
      </c>
      <c r="C17" s="187" t="s">
        <v>696</v>
      </c>
      <c r="D17" s="3" t="s">
        <v>697</v>
      </c>
      <c r="E17" s="3" t="s">
        <v>698</v>
      </c>
      <c r="F17" s="3" t="s">
        <v>699</v>
      </c>
      <c r="G17" s="3" t="s">
        <v>700</v>
      </c>
      <c r="K17" s="135" t="s">
        <v>701</v>
      </c>
    </row>
    <row r="18" spans="2:11" ht="12.75">
      <c r="B18" s="175">
        <f t="shared" si="0"/>
        <v>15</v>
      </c>
      <c r="C18" s="187" t="s">
        <v>702</v>
      </c>
      <c r="D18" s="3" t="s">
        <v>703</v>
      </c>
      <c r="E18" s="3" t="s">
        <v>704</v>
      </c>
      <c r="F18" s="3" t="s">
        <v>705</v>
      </c>
      <c r="G18" s="3">
        <v>0</v>
      </c>
      <c r="K18" s="135"/>
    </row>
    <row r="19" spans="2:11" ht="12.75">
      <c r="B19" s="175">
        <f t="shared" si="0"/>
        <v>16</v>
      </c>
      <c r="C19" s="187" t="s">
        <v>706</v>
      </c>
      <c r="D19" s="3" t="s">
        <v>707</v>
      </c>
      <c r="E19" s="3">
        <v>0</v>
      </c>
      <c r="F19" s="3">
        <v>0</v>
      </c>
      <c r="G19" s="3">
        <v>0</v>
      </c>
      <c r="K19" s="135"/>
    </row>
    <row r="20" spans="2:12" ht="12.75">
      <c r="B20" s="175">
        <f t="shared" si="0"/>
        <v>17</v>
      </c>
      <c r="C20" s="187" t="s">
        <v>708</v>
      </c>
      <c r="D20" s="3" t="s">
        <v>709</v>
      </c>
      <c r="E20" s="3" t="s">
        <v>710</v>
      </c>
      <c r="F20" s="3" t="s">
        <v>711</v>
      </c>
      <c r="G20" s="3" t="s">
        <v>712</v>
      </c>
      <c r="K20" s="135" t="s">
        <v>713</v>
      </c>
      <c r="L20" s="242" t="s">
        <v>714</v>
      </c>
    </row>
    <row r="21" spans="2:11" ht="12.75">
      <c r="B21" s="175">
        <f t="shared" si="0"/>
        <v>18</v>
      </c>
      <c r="C21" s="187" t="s">
        <v>715</v>
      </c>
      <c r="D21" s="3" t="s">
        <v>716</v>
      </c>
      <c r="E21" s="3" t="s">
        <v>717</v>
      </c>
      <c r="F21" s="3" t="s">
        <v>718</v>
      </c>
      <c r="G21" s="3">
        <v>0</v>
      </c>
      <c r="K21" s="135" t="s">
        <v>719</v>
      </c>
    </row>
    <row r="22" spans="2:12" ht="12.75">
      <c r="B22" s="175">
        <f t="shared" si="0"/>
        <v>19</v>
      </c>
      <c r="C22" s="187" t="s">
        <v>720</v>
      </c>
      <c r="D22" s="3" t="s">
        <v>721</v>
      </c>
      <c r="E22" s="3">
        <v>0</v>
      </c>
      <c r="F22" s="3">
        <v>0</v>
      </c>
      <c r="G22" s="3" t="s">
        <v>722</v>
      </c>
      <c r="K22" s="135"/>
      <c r="L22" s="242" t="s">
        <v>723</v>
      </c>
    </row>
    <row r="23" spans="2:11" ht="12.75">
      <c r="B23" s="175">
        <f t="shared" si="0"/>
        <v>20</v>
      </c>
      <c r="C23" s="187" t="s">
        <v>724</v>
      </c>
      <c r="D23" s="3" t="s">
        <v>725</v>
      </c>
      <c r="K23" s="135" t="s">
        <v>726</v>
      </c>
    </row>
    <row r="24" spans="2:11" ht="12.75">
      <c r="B24" s="175">
        <f t="shared" si="0"/>
        <v>21</v>
      </c>
      <c r="C24" s="187" t="s">
        <v>727</v>
      </c>
      <c r="D24" s="3">
        <v>0</v>
      </c>
      <c r="E24" s="3">
        <v>0</v>
      </c>
      <c r="F24" s="3">
        <v>0</v>
      </c>
      <c r="G24" s="3">
        <v>0</v>
      </c>
      <c r="K24" s="135"/>
    </row>
    <row r="25" spans="2:11" ht="12.75">
      <c r="B25" s="175">
        <f t="shared" si="0"/>
        <v>22</v>
      </c>
      <c r="C25" s="187" t="s">
        <v>728</v>
      </c>
      <c r="D25" s="165" t="s">
        <v>729</v>
      </c>
      <c r="E25" s="165" t="s">
        <v>730</v>
      </c>
      <c r="F25" s="3">
        <v>0</v>
      </c>
      <c r="G25" s="3">
        <v>0</v>
      </c>
      <c r="K25" s="135" t="s">
        <v>731</v>
      </c>
    </row>
    <row r="26" spans="2:12" ht="12.75">
      <c r="B26" s="175">
        <f t="shared" si="0"/>
        <v>23</v>
      </c>
      <c r="C26" s="187" t="s">
        <v>732</v>
      </c>
      <c r="D26" s="3" t="s">
        <v>733</v>
      </c>
      <c r="E26" s="3" t="s">
        <v>734</v>
      </c>
      <c r="F26" s="3" t="s">
        <v>735</v>
      </c>
      <c r="G26" s="3" t="s">
        <v>736</v>
      </c>
      <c r="K26" s="135"/>
      <c r="L26" s="242" t="s">
        <v>737</v>
      </c>
    </row>
    <row r="27" spans="2:11" ht="12.75">
      <c r="B27" s="175">
        <f t="shared" si="0"/>
        <v>24</v>
      </c>
      <c r="C27" s="187" t="s">
        <v>738</v>
      </c>
      <c r="D27" s="3">
        <v>0</v>
      </c>
      <c r="E27" s="3">
        <v>0</v>
      </c>
      <c r="F27" s="3">
        <v>0</v>
      </c>
      <c r="G27" s="3">
        <v>0</v>
      </c>
      <c r="K27" s="135"/>
    </row>
    <row r="28" spans="2:11" ht="12.75">
      <c r="B28" s="175">
        <f t="shared" si="0"/>
        <v>25</v>
      </c>
      <c r="C28" s="187" t="s">
        <v>739</v>
      </c>
      <c r="D28" s="3" t="s">
        <v>740</v>
      </c>
      <c r="E28" s="3" t="s">
        <v>741</v>
      </c>
      <c r="F28" s="3" t="s">
        <v>742</v>
      </c>
      <c r="G28" s="3">
        <v>0</v>
      </c>
      <c r="K28" s="135"/>
    </row>
    <row r="29" spans="2:11" ht="12.75">
      <c r="B29" s="175">
        <f t="shared" si="0"/>
        <v>26</v>
      </c>
      <c r="C29" s="187" t="s">
        <v>743</v>
      </c>
      <c r="D29" s="3" t="s">
        <v>744</v>
      </c>
      <c r="E29" s="3" t="s">
        <v>745</v>
      </c>
      <c r="F29" s="3" t="s">
        <v>746</v>
      </c>
      <c r="G29" s="3">
        <v>0</v>
      </c>
      <c r="K29" s="135"/>
    </row>
    <row r="30" spans="2:11" ht="12.75">
      <c r="B30" s="175">
        <f t="shared" si="0"/>
        <v>27</v>
      </c>
      <c r="C30" s="187" t="s">
        <v>747</v>
      </c>
      <c r="D30" s="3">
        <v>0</v>
      </c>
      <c r="E30" s="3">
        <v>0</v>
      </c>
      <c r="F30" s="3">
        <v>0</v>
      </c>
      <c r="G30" s="3">
        <v>0</v>
      </c>
      <c r="K30" s="135"/>
    </row>
    <row r="31" spans="2:11" ht="12.75">
      <c r="B31" s="175">
        <f t="shared" si="0"/>
        <v>28</v>
      </c>
      <c r="C31" s="187" t="s">
        <v>748</v>
      </c>
      <c r="D31" s="3">
        <v>0</v>
      </c>
      <c r="E31" s="3">
        <v>0</v>
      </c>
      <c r="F31" s="3" t="s">
        <v>749</v>
      </c>
      <c r="G31" s="3">
        <v>0</v>
      </c>
      <c r="K31" s="135"/>
    </row>
    <row r="32" spans="2:12" ht="12.75">
      <c r="B32" s="175">
        <f t="shared" si="0"/>
        <v>29</v>
      </c>
      <c r="C32" s="187" t="s">
        <v>750</v>
      </c>
      <c r="D32" s="165" t="s">
        <v>751</v>
      </c>
      <c r="E32" s="165" t="s">
        <v>752</v>
      </c>
      <c r="F32" s="165"/>
      <c r="G32" s="165" t="s">
        <v>753</v>
      </c>
      <c r="K32" s="135"/>
      <c r="L32" s="3" t="s">
        <v>754</v>
      </c>
    </row>
    <row r="33" spans="2:11" ht="12.75">
      <c r="B33" s="175">
        <f t="shared" si="0"/>
        <v>30</v>
      </c>
      <c r="C33" s="187" t="s">
        <v>755</v>
      </c>
      <c r="K33" s="135"/>
    </row>
    <row r="34" spans="2:11" ht="12.75">
      <c r="B34" s="175">
        <f t="shared" si="0"/>
        <v>31</v>
      </c>
      <c r="C34" s="187" t="s">
        <v>756</v>
      </c>
      <c r="D34" s="165" t="s">
        <v>757</v>
      </c>
      <c r="E34" s="165" t="s">
        <v>758</v>
      </c>
      <c r="F34" s="165" t="s">
        <v>759</v>
      </c>
      <c r="K34" s="135"/>
    </row>
    <row r="35" spans="2:11" ht="12.75">
      <c r="B35" s="175">
        <f t="shared" si="0"/>
        <v>32</v>
      </c>
      <c r="C35" s="187" t="s">
        <v>760</v>
      </c>
      <c r="K35" s="135"/>
    </row>
    <row r="36" spans="2:11" ht="12.75">
      <c r="B36" s="175">
        <f t="shared" si="0"/>
        <v>33</v>
      </c>
      <c r="C36" s="187" t="s">
        <v>761</v>
      </c>
      <c r="K36" s="135"/>
    </row>
    <row r="37" spans="2:11" ht="12.75">
      <c r="B37" s="175">
        <f t="shared" si="0"/>
        <v>34</v>
      </c>
      <c r="C37" s="187" t="s">
        <v>762</v>
      </c>
      <c r="D37" s="165" t="s">
        <v>763</v>
      </c>
      <c r="E37" s="165"/>
      <c r="F37" s="165" t="s">
        <v>764</v>
      </c>
      <c r="G37" s="165"/>
      <c r="K37" s="135"/>
    </row>
    <row r="38" spans="2:11" ht="12.75">
      <c r="B38" s="175">
        <f t="shared" si="0"/>
        <v>35</v>
      </c>
      <c r="C38" s="187" t="s">
        <v>765</v>
      </c>
      <c r="D38" s="165" t="s">
        <v>766</v>
      </c>
      <c r="E38" s="165" t="s">
        <v>767</v>
      </c>
      <c r="F38" s="165" t="s">
        <v>768</v>
      </c>
      <c r="G38" s="165" t="s">
        <v>769</v>
      </c>
      <c r="K38" s="135"/>
    </row>
    <row r="39" spans="2:11" ht="12.75">
      <c r="B39" s="213">
        <v>36</v>
      </c>
      <c r="C39" s="214" t="s">
        <v>770</v>
      </c>
      <c r="D39" s="34" t="s">
        <v>771</v>
      </c>
      <c r="E39" s="34" t="s">
        <v>772</v>
      </c>
      <c r="F39" s="34" t="s">
        <v>773</v>
      </c>
      <c r="G39" s="34" t="s">
        <v>774</v>
      </c>
      <c r="H39" s="243" t="s">
        <v>775</v>
      </c>
      <c r="I39" s="243" t="s">
        <v>776</v>
      </c>
      <c r="J39" s="243" t="s">
        <v>777</v>
      </c>
      <c r="K39" s="197" t="s">
        <v>778</v>
      </c>
    </row>
    <row r="40" ht="12.75"/>
    <row r="41" ht="12.75"/>
    <row r="42" ht="12.75"/>
  </sheetData>
  <mergeCells count="1">
    <mergeCell ref="B1:C1"/>
  </mergeCells>
  <hyperlinks>
    <hyperlink ref="E5" location="'OBJ Spells'!A1" display="Spell #"/>
    <hyperlink ref="F5" location="'OBJ Spells'!A1" display="Spell #"/>
    <hyperlink ref="G5" location="'OBJ Spells'!A1" display="Spell #"/>
    <hyperlink ref="G6" location="'OBJ Spells'!A1" display="Spell #"/>
    <hyperlink ref="G7" location="'OBJ Spells'!A1" display="Spell #"/>
    <hyperlink ref="E13" location="'OBJ Spells'!A1" display="Spell #"/>
    <hyperlink ref="F13" location="'OBJ Spells'!A1" display="Spell #"/>
    <hyperlink ref="G13" location="'OBJ Spells'!A1" display="Spell #"/>
    <hyperlink ref="B1" location="'OBJ Formula'!A1" display="Return to Formula"/>
  </hyperlinks>
  <printOptions horizontalCentered="1" verticalCentered="1"/>
  <pageMargins left="0.7875" right="0.7875" top="0.7875" bottom="0.7875" header="0.5" footer="0.5"/>
  <pageSetup fitToHeight="0" horizontalDpi="300" verticalDpi="300" orientation="landscape"/>
  <legacyDrawing r:id="rId2"/>
</worksheet>
</file>

<file path=xl/worksheets/sheet14.xml><?xml version="1.0" encoding="utf-8"?>
<worksheet xmlns="http://schemas.openxmlformats.org/spreadsheetml/2006/main" xmlns:r="http://schemas.openxmlformats.org/officeDocument/2006/relationships">
  <sheetPr codeName="Sheet13"/>
  <dimension ref="B1:N153"/>
  <sheetViews>
    <sheetView workbookViewId="0" topLeftCell="A1">
      <pane ySplit="915" topLeftCell="BM1" activePane="bottomLeft" state="split"/>
      <selection pane="topLeft" activeCell="B44" sqref="B44"/>
      <selection pane="bottomLeft" activeCell="C1" sqref="C1:D1"/>
    </sheetView>
  </sheetViews>
  <sheetFormatPr defaultColWidth="9.140625" defaultRowHeight="12.75"/>
  <cols>
    <col min="1" max="1" width="1.28515625" style="0" customWidth="1"/>
    <col min="2" max="2" width="4.57421875" style="225" customWidth="1"/>
    <col min="3" max="3" width="32.7109375" style="226" customWidth="1"/>
    <col min="4" max="9" width="9.140625" style="23" customWidth="1"/>
    <col min="10" max="16384" width="9.00390625" style="1" customWidth="1"/>
  </cols>
  <sheetData>
    <row r="1" spans="3:12" s="1" customFormat="1" ht="16.5" customHeight="1">
      <c r="C1" s="392" t="s">
        <v>1112</v>
      </c>
      <c r="D1" s="383"/>
      <c r="E1" s="3"/>
      <c r="F1" s="3"/>
      <c r="G1" s="3"/>
      <c r="H1" s="3"/>
      <c r="L1" s="3"/>
    </row>
    <row r="2" spans="3:12" s="1" customFormat="1" ht="4.5" customHeight="1">
      <c r="C2" s="325"/>
      <c r="E2" s="3"/>
      <c r="F2" s="3"/>
      <c r="G2" s="3"/>
      <c r="H2" s="3"/>
      <c r="L2" s="3"/>
    </row>
    <row r="3" spans="2:14" s="1" customFormat="1" ht="12.75">
      <c r="B3" s="227"/>
      <c r="C3" s="228" t="s">
        <v>3196</v>
      </c>
      <c r="D3" s="229" t="s">
        <v>3197</v>
      </c>
      <c r="E3" s="229" t="s">
        <v>3198</v>
      </c>
      <c r="F3" s="229" t="s">
        <v>3199</v>
      </c>
      <c r="G3" s="229" t="s">
        <v>3200</v>
      </c>
      <c r="H3" s="229" t="s">
        <v>3201</v>
      </c>
      <c r="I3" s="230" t="s">
        <v>3202</v>
      </c>
      <c r="J3" s="231"/>
      <c r="K3" s="231"/>
      <c r="L3" s="231"/>
      <c r="M3" s="231"/>
      <c r="N3" s="231"/>
    </row>
    <row r="4" spans="2:9" s="1" customFormat="1" ht="12.75">
      <c r="B4" s="225"/>
      <c r="C4" s="232"/>
      <c r="D4" s="233"/>
      <c r="E4" s="233"/>
      <c r="F4" s="233"/>
      <c r="G4" s="233"/>
      <c r="H4" s="233"/>
      <c r="I4" s="233"/>
    </row>
    <row r="5" spans="2:9" s="1" customFormat="1" ht="12.75">
      <c r="B5" s="225">
        <v>1</v>
      </c>
      <c r="C5" s="234" t="s">
        <v>3203</v>
      </c>
      <c r="D5" s="235" t="s">
        <v>3204</v>
      </c>
      <c r="E5" s="235" t="s">
        <v>3205</v>
      </c>
      <c r="F5" s="235" t="s">
        <v>3206</v>
      </c>
      <c r="G5" s="235" t="s">
        <v>3207</v>
      </c>
      <c r="H5" s="235" t="s">
        <v>3208</v>
      </c>
      <c r="I5" s="235" t="s">
        <v>3209</v>
      </c>
    </row>
    <row r="6" spans="2:9" s="1" customFormat="1" ht="12.75">
      <c r="B6" s="225">
        <v>2</v>
      </c>
      <c r="C6" s="234" t="s">
        <v>3210</v>
      </c>
      <c r="D6" s="235" t="s">
        <v>3211</v>
      </c>
      <c r="E6" s="235" t="s">
        <v>3212</v>
      </c>
      <c r="F6" s="235" t="s">
        <v>3213</v>
      </c>
      <c r="G6" s="235" t="s">
        <v>3214</v>
      </c>
      <c r="H6" s="235" t="s">
        <v>3215</v>
      </c>
      <c r="I6" s="235" t="s">
        <v>3216</v>
      </c>
    </row>
    <row r="7" spans="2:9" s="1" customFormat="1" ht="12.75">
      <c r="B7" s="225">
        <v>3</v>
      </c>
      <c r="C7" s="234" t="s">
        <v>3217</v>
      </c>
      <c r="D7" s="235" t="s">
        <v>3218</v>
      </c>
      <c r="E7" s="235" t="s">
        <v>3219</v>
      </c>
      <c r="F7" s="235" t="s">
        <v>3220</v>
      </c>
      <c r="G7" s="235" t="s">
        <v>3221</v>
      </c>
      <c r="H7" s="235" t="s">
        <v>3222</v>
      </c>
      <c r="I7" s="235" t="s">
        <v>3223</v>
      </c>
    </row>
    <row r="8" spans="2:9" s="1" customFormat="1" ht="12.75">
      <c r="B8" s="225">
        <v>4</v>
      </c>
      <c r="C8" s="234" t="s">
        <v>3224</v>
      </c>
      <c r="D8" s="235" t="s">
        <v>3225</v>
      </c>
      <c r="E8" s="235" t="s">
        <v>3226</v>
      </c>
      <c r="F8" s="235" t="s">
        <v>3227</v>
      </c>
      <c r="G8" s="235" t="s">
        <v>3228</v>
      </c>
      <c r="H8" s="235" t="s">
        <v>3229</v>
      </c>
      <c r="I8" s="235" t="s">
        <v>3230</v>
      </c>
    </row>
    <row r="9" spans="2:9" s="1" customFormat="1" ht="12.75">
      <c r="B9" s="225">
        <v>5</v>
      </c>
      <c r="C9" s="234" t="s">
        <v>3231</v>
      </c>
      <c r="D9" s="235" t="s">
        <v>3232</v>
      </c>
      <c r="E9" s="235" t="s">
        <v>3233</v>
      </c>
      <c r="F9" s="235" t="s">
        <v>3234</v>
      </c>
      <c r="G9" s="235" t="s">
        <v>3235</v>
      </c>
      <c r="H9" s="235" t="s">
        <v>3236</v>
      </c>
      <c r="I9" s="235" t="s">
        <v>3237</v>
      </c>
    </row>
    <row r="10" spans="2:9" s="1" customFormat="1" ht="12.75">
      <c r="B10" s="225">
        <v>6</v>
      </c>
      <c r="C10" s="234" t="s">
        <v>3238</v>
      </c>
      <c r="D10" s="235" t="s">
        <v>3239</v>
      </c>
      <c r="E10" s="235" t="s">
        <v>3240</v>
      </c>
      <c r="F10" s="235" t="s">
        <v>3241</v>
      </c>
      <c r="G10" s="235" t="s">
        <v>3242</v>
      </c>
      <c r="H10" s="235" t="s">
        <v>3243</v>
      </c>
      <c r="I10" s="235" t="s">
        <v>3244</v>
      </c>
    </row>
    <row r="11" spans="2:9" s="1" customFormat="1" ht="12.75">
      <c r="B11" s="225">
        <v>7</v>
      </c>
      <c r="C11" s="234" t="s">
        <v>3245</v>
      </c>
      <c r="D11" s="235" t="s">
        <v>3246</v>
      </c>
      <c r="E11" s="235" t="s">
        <v>3247</v>
      </c>
      <c r="F11" s="235" t="s">
        <v>3248</v>
      </c>
      <c r="G11" s="235" t="s">
        <v>3249</v>
      </c>
      <c r="H11" s="235" t="s">
        <v>3250</v>
      </c>
      <c r="I11" s="235" t="s">
        <v>3251</v>
      </c>
    </row>
    <row r="12" spans="2:9" s="1" customFormat="1" ht="12.75">
      <c r="B12" s="225">
        <v>8</v>
      </c>
      <c r="C12" s="234" t="s">
        <v>3252</v>
      </c>
      <c r="D12" s="235" t="s">
        <v>3253</v>
      </c>
      <c r="E12" s="235" t="s">
        <v>3254</v>
      </c>
      <c r="F12" s="235" t="s">
        <v>3255</v>
      </c>
      <c r="G12" s="235" t="s">
        <v>3256</v>
      </c>
      <c r="H12" s="235" t="s">
        <v>3257</v>
      </c>
      <c r="I12" s="235" t="s">
        <v>3258</v>
      </c>
    </row>
    <row r="13" spans="2:9" s="1" customFormat="1" ht="12.75">
      <c r="B13" s="225">
        <v>9</v>
      </c>
      <c r="C13" s="234" t="s">
        <v>3259</v>
      </c>
      <c r="D13" s="235" t="s">
        <v>3260</v>
      </c>
      <c r="E13" s="235" t="s">
        <v>3261</v>
      </c>
      <c r="F13" s="235" t="s">
        <v>3262</v>
      </c>
      <c r="G13" s="235" t="s">
        <v>3263</v>
      </c>
      <c r="H13" s="235" t="s">
        <v>3264</v>
      </c>
      <c r="I13" s="235" t="s">
        <v>3265</v>
      </c>
    </row>
    <row r="14" spans="2:9" s="1" customFormat="1" ht="12.75">
      <c r="B14" s="225">
        <v>10</v>
      </c>
      <c r="C14" s="234" t="s">
        <v>3266</v>
      </c>
      <c r="D14" s="235" t="s">
        <v>3267</v>
      </c>
      <c r="E14" s="235" t="s">
        <v>3268</v>
      </c>
      <c r="F14" s="235" t="s">
        <v>3269</v>
      </c>
      <c r="G14" s="235" t="s">
        <v>3270</v>
      </c>
      <c r="H14" s="235" t="s">
        <v>3271</v>
      </c>
      <c r="I14" s="235" t="s">
        <v>3272</v>
      </c>
    </row>
    <row r="15" spans="2:9" s="1" customFormat="1" ht="12.75">
      <c r="B15" s="225">
        <v>11</v>
      </c>
      <c r="C15" s="234" t="s">
        <v>3273</v>
      </c>
      <c r="D15" s="235" t="s">
        <v>3274</v>
      </c>
      <c r="E15" s="235" t="s">
        <v>3275</v>
      </c>
      <c r="F15" s="235" t="s">
        <v>3276</v>
      </c>
      <c r="G15" s="235" t="s">
        <v>3277</v>
      </c>
      <c r="H15" s="235" t="s">
        <v>3278</v>
      </c>
      <c r="I15" s="235" t="s">
        <v>3279</v>
      </c>
    </row>
    <row r="16" spans="2:9" s="1" customFormat="1" ht="12.75">
      <c r="B16" s="225">
        <v>12</v>
      </c>
      <c r="C16" s="234" t="s">
        <v>3280</v>
      </c>
      <c r="D16" s="235" t="s">
        <v>3281</v>
      </c>
      <c r="E16" s="235" t="s">
        <v>3282</v>
      </c>
      <c r="F16" s="235" t="s">
        <v>3283</v>
      </c>
      <c r="G16" s="235" t="s">
        <v>3284</v>
      </c>
      <c r="H16" s="235" t="s">
        <v>3285</v>
      </c>
      <c r="I16" s="235" t="s">
        <v>3286</v>
      </c>
    </row>
    <row r="17" spans="2:9" s="1" customFormat="1" ht="12.75">
      <c r="B17" s="225">
        <v>13</v>
      </c>
      <c r="C17" s="234" t="s">
        <v>3287</v>
      </c>
      <c r="D17" s="235" t="s">
        <v>3288</v>
      </c>
      <c r="E17" s="235" t="s">
        <v>3289</v>
      </c>
      <c r="F17" s="235" t="s">
        <v>3290</v>
      </c>
      <c r="G17" s="235" t="s">
        <v>3291</v>
      </c>
      <c r="H17" s="235" t="s">
        <v>3292</v>
      </c>
      <c r="I17" s="235" t="s">
        <v>3293</v>
      </c>
    </row>
    <row r="18" spans="2:9" s="1" customFormat="1" ht="12.75">
      <c r="B18" s="225">
        <v>14</v>
      </c>
      <c r="C18" s="234" t="s">
        <v>3294</v>
      </c>
      <c r="D18" s="235" t="s">
        <v>3295</v>
      </c>
      <c r="E18" s="235" t="s">
        <v>3296</v>
      </c>
      <c r="F18" s="235" t="s">
        <v>3297</v>
      </c>
      <c r="G18" s="235" t="s">
        <v>3298</v>
      </c>
      <c r="H18" s="235" t="s">
        <v>3299</v>
      </c>
      <c r="I18" s="235" t="s">
        <v>3300</v>
      </c>
    </row>
    <row r="19" spans="2:9" s="1" customFormat="1" ht="12.75">
      <c r="B19" s="225">
        <v>15</v>
      </c>
      <c r="C19" s="234" t="s">
        <v>3301</v>
      </c>
      <c r="D19" s="235" t="s">
        <v>3302</v>
      </c>
      <c r="E19" s="235" t="s">
        <v>3303</v>
      </c>
      <c r="F19" s="235" t="s">
        <v>3304</v>
      </c>
      <c r="G19" s="235" t="s">
        <v>3305</v>
      </c>
      <c r="H19" s="235" t="s">
        <v>3306</v>
      </c>
      <c r="I19" s="235" t="s">
        <v>3307</v>
      </c>
    </row>
    <row r="20" spans="2:9" s="1" customFormat="1" ht="12.75">
      <c r="B20" s="225">
        <v>16</v>
      </c>
      <c r="C20" s="234" t="s">
        <v>3308</v>
      </c>
      <c r="D20" s="235" t="s">
        <v>3309</v>
      </c>
      <c r="E20" s="235" t="s">
        <v>3310</v>
      </c>
      <c r="F20" s="235" t="s">
        <v>3311</v>
      </c>
      <c r="G20" s="235" t="s">
        <v>3312</v>
      </c>
      <c r="H20" s="235" t="s">
        <v>3313</v>
      </c>
      <c r="I20" s="235" t="s">
        <v>3314</v>
      </c>
    </row>
    <row r="21" spans="2:9" s="1" customFormat="1" ht="12.75">
      <c r="B21" s="225">
        <v>17</v>
      </c>
      <c r="C21" s="234" t="s">
        <v>3315</v>
      </c>
      <c r="D21" s="235" t="s">
        <v>3316</v>
      </c>
      <c r="E21" s="235" t="s">
        <v>3317</v>
      </c>
      <c r="F21" s="235" t="s">
        <v>3318</v>
      </c>
      <c r="G21" s="235" t="s">
        <v>3319</v>
      </c>
      <c r="H21" s="235" t="s">
        <v>3320</v>
      </c>
      <c r="I21" s="235" t="s">
        <v>3321</v>
      </c>
    </row>
    <row r="22" spans="2:9" s="1" customFormat="1" ht="12.75">
      <c r="B22" s="225">
        <v>18</v>
      </c>
      <c r="C22" s="234" t="s">
        <v>3322</v>
      </c>
      <c r="D22" s="235" t="s">
        <v>3323</v>
      </c>
      <c r="E22" s="235" t="s">
        <v>3324</v>
      </c>
      <c r="F22" s="235" t="s">
        <v>3325</v>
      </c>
      <c r="G22" s="235" t="s">
        <v>3326</v>
      </c>
      <c r="H22" s="235" t="s">
        <v>3327</v>
      </c>
      <c r="I22" s="235" t="s">
        <v>3328</v>
      </c>
    </row>
    <row r="23" spans="2:9" s="1" customFormat="1" ht="12.75">
      <c r="B23" s="225">
        <v>19</v>
      </c>
      <c r="C23" s="234" t="s">
        <v>3329</v>
      </c>
      <c r="D23" s="235" t="s">
        <v>3330</v>
      </c>
      <c r="E23" s="235" t="s">
        <v>3331</v>
      </c>
      <c r="F23" s="235" t="s">
        <v>3332</v>
      </c>
      <c r="G23" s="235" t="s">
        <v>3333</v>
      </c>
      <c r="H23" s="235" t="s">
        <v>3334</v>
      </c>
      <c r="I23" s="235" t="s">
        <v>3335</v>
      </c>
    </row>
    <row r="24" spans="2:9" s="1" customFormat="1" ht="12.75">
      <c r="B24" s="225">
        <v>20</v>
      </c>
      <c r="C24" s="234" t="s">
        <v>3336</v>
      </c>
      <c r="D24" s="235" t="s">
        <v>3337</v>
      </c>
      <c r="E24" s="235" t="s">
        <v>3338</v>
      </c>
      <c r="F24" s="235" t="s">
        <v>3339</v>
      </c>
      <c r="G24" s="235" t="s">
        <v>3340</v>
      </c>
      <c r="H24" s="235" t="s">
        <v>3341</v>
      </c>
      <c r="I24" s="235" t="s">
        <v>3342</v>
      </c>
    </row>
    <row r="25" spans="2:9" s="1" customFormat="1" ht="12.75">
      <c r="B25" s="225">
        <v>21</v>
      </c>
      <c r="C25" s="234" t="s">
        <v>3343</v>
      </c>
      <c r="D25" s="235" t="s">
        <v>3344</v>
      </c>
      <c r="E25" s="235" t="s">
        <v>3345</v>
      </c>
      <c r="F25" s="235" t="s">
        <v>3346</v>
      </c>
      <c r="G25" s="235" t="s">
        <v>3347</v>
      </c>
      <c r="H25" s="235" t="s">
        <v>3348</v>
      </c>
      <c r="I25" s="235" t="s">
        <v>3349</v>
      </c>
    </row>
    <row r="26" spans="2:9" s="1" customFormat="1" ht="12.75">
      <c r="B26" s="225">
        <v>22</v>
      </c>
      <c r="C26" s="234" t="s">
        <v>3350</v>
      </c>
      <c r="D26" s="235" t="s">
        <v>3351</v>
      </c>
      <c r="E26" s="235" t="s">
        <v>3352</v>
      </c>
      <c r="F26" s="235" t="s">
        <v>3353</v>
      </c>
      <c r="G26" s="235" t="s">
        <v>3354</v>
      </c>
      <c r="H26" s="235" t="s">
        <v>3355</v>
      </c>
      <c r="I26" s="235" t="s">
        <v>3356</v>
      </c>
    </row>
    <row r="27" spans="2:9" s="1" customFormat="1" ht="12.75">
      <c r="B27" s="225">
        <v>23</v>
      </c>
      <c r="C27" s="234" t="s">
        <v>3357</v>
      </c>
      <c r="D27" s="235" t="s">
        <v>3358</v>
      </c>
      <c r="E27" s="235" t="s">
        <v>3359</v>
      </c>
      <c r="F27" s="235" t="s">
        <v>3360</v>
      </c>
      <c r="G27" s="235" t="s">
        <v>3361</v>
      </c>
      <c r="H27" s="235" t="s">
        <v>3362</v>
      </c>
      <c r="I27" s="235" t="s">
        <v>3363</v>
      </c>
    </row>
    <row r="28" spans="2:9" s="1" customFormat="1" ht="12.75">
      <c r="B28" s="225">
        <v>24</v>
      </c>
      <c r="C28" s="234" t="s">
        <v>3364</v>
      </c>
      <c r="D28" s="235" t="s">
        <v>3365</v>
      </c>
      <c r="E28" s="235" t="s">
        <v>3366</v>
      </c>
      <c r="F28" s="235" t="s">
        <v>3367</v>
      </c>
      <c r="G28" s="235" t="s">
        <v>3368</v>
      </c>
      <c r="H28" s="235" t="s">
        <v>3369</v>
      </c>
      <c r="I28" s="235" t="s">
        <v>3370</v>
      </c>
    </row>
    <row r="29" spans="2:9" s="1" customFormat="1" ht="12.75">
      <c r="B29" s="225">
        <v>25</v>
      </c>
      <c r="C29" s="234" t="s">
        <v>3371</v>
      </c>
      <c r="D29" s="235" t="s">
        <v>3372</v>
      </c>
      <c r="E29" s="235" t="s">
        <v>3373</v>
      </c>
      <c r="F29" s="235" t="s">
        <v>3374</v>
      </c>
      <c r="G29" s="235" t="s">
        <v>3375</v>
      </c>
      <c r="H29" s="235" t="s">
        <v>3376</v>
      </c>
      <c r="I29" s="235" t="s">
        <v>3377</v>
      </c>
    </row>
    <row r="30" spans="2:9" s="1" customFormat="1" ht="12.75">
      <c r="B30" s="225">
        <v>26</v>
      </c>
      <c r="C30" s="234" t="s">
        <v>3378</v>
      </c>
      <c r="D30" s="235" t="s">
        <v>3379</v>
      </c>
      <c r="E30" s="235" t="s">
        <v>3380</v>
      </c>
      <c r="F30" s="235" t="s">
        <v>3381</v>
      </c>
      <c r="G30" s="235" t="s">
        <v>3382</v>
      </c>
      <c r="H30" s="235" t="s">
        <v>3383</v>
      </c>
      <c r="I30" s="235" t="s">
        <v>3384</v>
      </c>
    </row>
    <row r="31" spans="2:9" s="1" customFormat="1" ht="12.75">
      <c r="B31" s="225">
        <v>27</v>
      </c>
      <c r="C31" s="234" t="s">
        <v>3385</v>
      </c>
      <c r="D31" s="235" t="s">
        <v>3386</v>
      </c>
      <c r="E31" s="235" t="s">
        <v>3387</v>
      </c>
      <c r="F31" s="235" t="s">
        <v>3388</v>
      </c>
      <c r="G31" s="235" t="s">
        <v>3389</v>
      </c>
      <c r="H31" s="235" t="s">
        <v>3390</v>
      </c>
      <c r="I31" s="235" t="s">
        <v>3391</v>
      </c>
    </row>
    <row r="32" spans="2:9" s="1" customFormat="1" ht="12.75">
      <c r="B32" s="225">
        <v>28</v>
      </c>
      <c r="C32" s="234" t="s">
        <v>3392</v>
      </c>
      <c r="D32" s="235" t="s">
        <v>3393</v>
      </c>
      <c r="E32" s="235" t="s">
        <v>3394</v>
      </c>
      <c r="F32" s="235" t="s">
        <v>3395</v>
      </c>
      <c r="G32" s="235" t="s">
        <v>3396</v>
      </c>
      <c r="H32" s="235" t="s">
        <v>3397</v>
      </c>
      <c r="I32" s="235" t="s">
        <v>3398</v>
      </c>
    </row>
    <row r="33" spans="2:9" s="1" customFormat="1" ht="12.75">
      <c r="B33" s="225">
        <v>29</v>
      </c>
      <c r="C33" s="234" t="s">
        <v>3399</v>
      </c>
      <c r="D33" s="235" t="s">
        <v>3400</v>
      </c>
      <c r="E33" s="235" t="s">
        <v>3401</v>
      </c>
      <c r="F33" s="235" t="s">
        <v>3402</v>
      </c>
      <c r="G33" s="235" t="s">
        <v>3403</v>
      </c>
      <c r="H33" s="235" t="s">
        <v>3404</v>
      </c>
      <c r="I33" s="235" t="s">
        <v>3405</v>
      </c>
    </row>
    <row r="34" spans="2:9" s="1" customFormat="1" ht="12.75">
      <c r="B34" s="225">
        <v>30</v>
      </c>
      <c r="C34" s="234" t="s">
        <v>3406</v>
      </c>
      <c r="D34" s="235" t="s">
        <v>3407</v>
      </c>
      <c r="E34" s="235" t="s">
        <v>3408</v>
      </c>
      <c r="F34" s="235" t="s">
        <v>3409</v>
      </c>
      <c r="G34" s="235" t="s">
        <v>3410</v>
      </c>
      <c r="H34" s="235" t="s">
        <v>3411</v>
      </c>
      <c r="I34" s="235" t="s">
        <v>3412</v>
      </c>
    </row>
    <row r="35" spans="2:9" s="1" customFormat="1" ht="12.75">
      <c r="B35" s="225">
        <v>31</v>
      </c>
      <c r="C35" s="234" t="s">
        <v>3413</v>
      </c>
      <c r="D35" s="235" t="s">
        <v>3414</v>
      </c>
      <c r="E35" s="235" t="s">
        <v>3415</v>
      </c>
      <c r="F35" s="235" t="s">
        <v>3416</v>
      </c>
      <c r="G35" s="235" t="s">
        <v>3417</v>
      </c>
      <c r="H35" s="235" t="s">
        <v>3418</v>
      </c>
      <c r="I35" s="235" t="s">
        <v>3419</v>
      </c>
    </row>
    <row r="36" spans="2:9" s="1" customFormat="1" ht="12.75">
      <c r="B36" s="225">
        <v>32</v>
      </c>
      <c r="C36" s="234" t="s">
        <v>3420</v>
      </c>
      <c r="D36" s="235" t="s">
        <v>3421</v>
      </c>
      <c r="E36" s="235" t="s">
        <v>3422</v>
      </c>
      <c r="F36" s="235" t="s">
        <v>3423</v>
      </c>
      <c r="G36" s="235" t="s">
        <v>3424</v>
      </c>
      <c r="H36" s="235" t="s">
        <v>3425</v>
      </c>
      <c r="I36" s="235" t="s">
        <v>3426</v>
      </c>
    </row>
    <row r="37" spans="2:9" s="1" customFormat="1" ht="12.75">
      <c r="B37" s="225">
        <v>33</v>
      </c>
      <c r="C37" s="234" t="s">
        <v>3427</v>
      </c>
      <c r="D37" s="235" t="s">
        <v>3428</v>
      </c>
      <c r="E37" s="235" t="s">
        <v>3429</v>
      </c>
      <c r="F37" s="235" t="s">
        <v>3430</v>
      </c>
      <c r="G37" s="235" t="s">
        <v>3431</v>
      </c>
      <c r="H37" s="235" t="s">
        <v>3432</v>
      </c>
      <c r="I37" s="235" t="s">
        <v>3433</v>
      </c>
    </row>
    <row r="38" spans="2:9" s="1" customFormat="1" ht="12.75">
      <c r="B38" s="225">
        <v>34</v>
      </c>
      <c r="C38" s="234" t="s">
        <v>3434</v>
      </c>
      <c r="D38" s="235" t="s">
        <v>3435</v>
      </c>
      <c r="E38" s="235" t="s">
        <v>3436</v>
      </c>
      <c r="F38" s="235" t="s">
        <v>3437</v>
      </c>
      <c r="G38" s="235" t="s">
        <v>3438</v>
      </c>
      <c r="H38" s="235" t="s">
        <v>3439</v>
      </c>
      <c r="I38" s="235" t="s">
        <v>3440</v>
      </c>
    </row>
    <row r="39" spans="2:9" s="1" customFormat="1" ht="12.75">
      <c r="B39" s="225">
        <v>35</v>
      </c>
      <c r="C39" s="234" t="s">
        <v>3441</v>
      </c>
      <c r="D39" s="235" t="s">
        <v>3442</v>
      </c>
      <c r="E39" s="235" t="s">
        <v>3443</v>
      </c>
      <c r="F39" s="235" t="s">
        <v>3444</v>
      </c>
      <c r="G39" s="235" t="s">
        <v>3445</v>
      </c>
      <c r="H39" s="235" t="s">
        <v>3446</v>
      </c>
      <c r="I39" s="235" t="s">
        <v>3447</v>
      </c>
    </row>
    <row r="40" spans="2:9" s="1" customFormat="1" ht="12.75">
      <c r="B40" s="225">
        <v>36</v>
      </c>
      <c r="C40" s="234" t="s">
        <v>3448</v>
      </c>
      <c r="D40" s="235" t="s">
        <v>3449</v>
      </c>
      <c r="E40" s="235" t="s">
        <v>3450</v>
      </c>
      <c r="F40" s="235" t="s">
        <v>3451</v>
      </c>
      <c r="G40" s="235" t="s">
        <v>3452</v>
      </c>
      <c r="H40" s="235" t="s">
        <v>3453</v>
      </c>
      <c r="I40" s="235" t="s">
        <v>3454</v>
      </c>
    </row>
    <row r="41" spans="2:9" s="1" customFormat="1" ht="12.75">
      <c r="B41" s="225">
        <v>37</v>
      </c>
      <c r="C41" s="234" t="s">
        <v>3455</v>
      </c>
      <c r="D41" s="235" t="s">
        <v>3456</v>
      </c>
      <c r="E41" s="235" t="s">
        <v>3457</v>
      </c>
      <c r="F41" s="235" t="s">
        <v>3458</v>
      </c>
      <c r="G41" s="235" t="s">
        <v>3459</v>
      </c>
      <c r="H41" s="235" t="s">
        <v>3460</v>
      </c>
      <c r="I41" s="235" t="s">
        <v>3461</v>
      </c>
    </row>
    <row r="42" spans="2:9" s="1" customFormat="1" ht="12.75">
      <c r="B42" s="225">
        <v>38</v>
      </c>
      <c r="C42" s="234" t="s">
        <v>3462</v>
      </c>
      <c r="D42" s="235" t="s">
        <v>3463</v>
      </c>
      <c r="E42" s="235" t="s">
        <v>3464</v>
      </c>
      <c r="F42" s="235" t="s">
        <v>3465</v>
      </c>
      <c r="G42" s="235" t="s">
        <v>3466</v>
      </c>
      <c r="H42" s="235" t="s">
        <v>3467</v>
      </c>
      <c r="I42" s="235" t="s">
        <v>3468</v>
      </c>
    </row>
    <row r="43" spans="2:9" s="1" customFormat="1" ht="12.75">
      <c r="B43" s="225">
        <v>39</v>
      </c>
      <c r="C43" s="234" t="s">
        <v>3469</v>
      </c>
      <c r="D43" s="235" t="s">
        <v>3470</v>
      </c>
      <c r="E43" s="235" t="s">
        <v>3471</v>
      </c>
      <c r="F43" s="235" t="s">
        <v>3472</v>
      </c>
      <c r="G43" s="235" t="s">
        <v>3473</v>
      </c>
      <c r="H43" s="235" t="s">
        <v>3474</v>
      </c>
      <c r="I43" s="235" t="s">
        <v>3475</v>
      </c>
    </row>
    <row r="44" spans="2:9" s="1" customFormat="1" ht="12.75">
      <c r="B44" s="225">
        <v>40</v>
      </c>
      <c r="C44" s="234" t="s">
        <v>3476</v>
      </c>
      <c r="D44" s="235" t="s">
        <v>3477</v>
      </c>
      <c r="E44" s="235" t="s">
        <v>3478</v>
      </c>
      <c r="F44" s="235" t="s">
        <v>3479</v>
      </c>
      <c r="G44" s="235" t="s">
        <v>3480</v>
      </c>
      <c r="H44" s="235" t="s">
        <v>3481</v>
      </c>
      <c r="I44" s="235" t="s">
        <v>3482</v>
      </c>
    </row>
    <row r="45" spans="2:9" s="1" customFormat="1" ht="12.75">
      <c r="B45" s="225">
        <v>41</v>
      </c>
      <c r="C45" s="234" t="s">
        <v>3483</v>
      </c>
      <c r="D45" s="235" t="s">
        <v>3484</v>
      </c>
      <c r="E45" s="235" t="s">
        <v>3485</v>
      </c>
      <c r="F45" s="235" t="s">
        <v>3486</v>
      </c>
      <c r="G45" s="235" t="s">
        <v>3487</v>
      </c>
      <c r="H45" s="235" t="s">
        <v>3488</v>
      </c>
      <c r="I45" s="235" t="s">
        <v>3489</v>
      </c>
    </row>
    <row r="46" spans="2:9" s="1" customFormat="1" ht="12.75">
      <c r="B46" s="225">
        <v>42</v>
      </c>
      <c r="C46" s="234" t="s">
        <v>3490</v>
      </c>
      <c r="D46" s="235" t="s">
        <v>3491</v>
      </c>
      <c r="E46" s="235" t="s">
        <v>3492</v>
      </c>
      <c r="F46" s="235" t="s">
        <v>3493</v>
      </c>
      <c r="G46" s="235" t="s">
        <v>3494</v>
      </c>
      <c r="H46" s="235" t="s">
        <v>3495</v>
      </c>
      <c r="I46" s="235" t="s">
        <v>3496</v>
      </c>
    </row>
    <row r="47" spans="2:9" s="1" customFormat="1" ht="12.75">
      <c r="B47" s="225">
        <v>43</v>
      </c>
      <c r="C47" s="234" t="s">
        <v>3497</v>
      </c>
      <c r="D47" s="235" t="s">
        <v>3498</v>
      </c>
      <c r="E47" s="235" t="s">
        <v>3499</v>
      </c>
      <c r="F47" s="235" t="s">
        <v>3500</v>
      </c>
      <c r="G47" s="235" t="s">
        <v>3501</v>
      </c>
      <c r="H47" s="235" t="s">
        <v>3502</v>
      </c>
      <c r="I47" s="235" t="s">
        <v>3503</v>
      </c>
    </row>
    <row r="48" spans="2:9" s="1" customFormat="1" ht="12.75">
      <c r="B48" s="225">
        <v>44</v>
      </c>
      <c r="C48" s="234" t="s">
        <v>3504</v>
      </c>
      <c r="D48" s="235" t="s">
        <v>3505</v>
      </c>
      <c r="E48" s="235" t="s">
        <v>3506</v>
      </c>
      <c r="F48" s="235" t="s">
        <v>3507</v>
      </c>
      <c r="G48" s="235" t="s">
        <v>3508</v>
      </c>
      <c r="H48" s="235" t="s">
        <v>3509</v>
      </c>
      <c r="I48" s="235" t="s">
        <v>3510</v>
      </c>
    </row>
    <row r="49" spans="2:9" s="1" customFormat="1" ht="12.75">
      <c r="B49" s="225">
        <v>53</v>
      </c>
      <c r="C49" s="234" t="s">
        <v>3511</v>
      </c>
      <c r="D49" s="235" t="s">
        <v>3512</v>
      </c>
      <c r="E49" s="235" t="s">
        <v>3513</v>
      </c>
      <c r="F49" s="235" t="s">
        <v>3514</v>
      </c>
      <c r="G49" s="235" t="s">
        <v>3515</v>
      </c>
      <c r="H49" s="235" t="s">
        <v>3516</v>
      </c>
      <c r="I49" s="235" t="s">
        <v>3517</v>
      </c>
    </row>
    <row r="50" spans="2:9" s="1" customFormat="1" ht="12.75">
      <c r="B50" s="225">
        <v>54</v>
      </c>
      <c r="C50" s="234" t="s">
        <v>3518</v>
      </c>
      <c r="D50" s="235" t="s">
        <v>3519</v>
      </c>
      <c r="E50" s="235" t="s">
        <v>3520</v>
      </c>
      <c r="F50" s="235" t="s">
        <v>3521</v>
      </c>
      <c r="G50" s="235" t="s">
        <v>3522</v>
      </c>
      <c r="H50" s="235" t="s">
        <v>3523</v>
      </c>
      <c r="I50" s="235" t="s">
        <v>3524</v>
      </c>
    </row>
    <row r="51" spans="2:9" s="1" customFormat="1" ht="12.75">
      <c r="B51" s="225">
        <v>55</v>
      </c>
      <c r="C51" s="234" t="s">
        <v>3525</v>
      </c>
      <c r="D51" s="235" t="s">
        <v>3526</v>
      </c>
      <c r="E51" s="235" t="s">
        <v>3527</v>
      </c>
      <c r="F51" s="235" t="s">
        <v>3528</v>
      </c>
      <c r="G51" s="235" t="s">
        <v>3529</v>
      </c>
      <c r="H51" s="235" t="s">
        <v>3530</v>
      </c>
      <c r="I51" s="235" t="s">
        <v>3531</v>
      </c>
    </row>
    <row r="52" spans="2:9" s="1" customFormat="1" ht="12.75">
      <c r="B52" s="225">
        <v>56</v>
      </c>
      <c r="C52" s="234" t="s">
        <v>3532</v>
      </c>
      <c r="D52" s="235" t="s">
        <v>3533</v>
      </c>
      <c r="E52" s="235" t="s">
        <v>3534</v>
      </c>
      <c r="F52" s="235" t="s">
        <v>3535</v>
      </c>
      <c r="G52" s="235" t="s">
        <v>3536</v>
      </c>
      <c r="H52" s="235" t="s">
        <v>3537</v>
      </c>
      <c r="I52" s="235" t="s">
        <v>3538</v>
      </c>
    </row>
    <row r="53" spans="2:9" s="1" customFormat="1" ht="12.75">
      <c r="B53" s="225">
        <v>57</v>
      </c>
      <c r="C53" s="234" t="s">
        <v>3539</v>
      </c>
      <c r="D53" s="235" t="s">
        <v>3540</v>
      </c>
      <c r="E53" s="235" t="s">
        <v>3541</v>
      </c>
      <c r="F53" s="235" t="s">
        <v>3542</v>
      </c>
      <c r="G53" s="235" t="s">
        <v>3543</v>
      </c>
      <c r="H53" s="235" t="s">
        <v>3544</v>
      </c>
      <c r="I53" s="235" t="s">
        <v>3545</v>
      </c>
    </row>
    <row r="54" spans="2:9" s="1" customFormat="1" ht="12.75">
      <c r="B54" s="225">
        <v>58</v>
      </c>
      <c r="C54" s="234" t="s">
        <v>3546</v>
      </c>
      <c r="D54" s="235" t="s">
        <v>3547</v>
      </c>
      <c r="E54" s="235" t="s">
        <v>3548</v>
      </c>
      <c r="F54" s="235" t="s">
        <v>3549</v>
      </c>
      <c r="G54" s="235" t="s">
        <v>3550</v>
      </c>
      <c r="H54" s="235" t="s">
        <v>3551</v>
      </c>
      <c r="I54" s="235" t="s">
        <v>3552</v>
      </c>
    </row>
    <row r="55" spans="2:9" s="1" customFormat="1" ht="12.75">
      <c r="B55" s="225">
        <v>59</v>
      </c>
      <c r="C55" s="234" t="s">
        <v>3553</v>
      </c>
      <c r="D55" s="235" t="s">
        <v>3554</v>
      </c>
      <c r="E55" s="235" t="s">
        <v>3555</v>
      </c>
      <c r="F55" s="235" t="s">
        <v>3556</v>
      </c>
      <c r="G55" s="235" t="s">
        <v>3557</v>
      </c>
      <c r="H55" s="235" t="s">
        <v>3558</v>
      </c>
      <c r="I55" s="235" t="s">
        <v>3559</v>
      </c>
    </row>
    <row r="56" spans="2:9" s="1" customFormat="1" ht="12.75">
      <c r="B56" s="225">
        <v>60</v>
      </c>
      <c r="C56" s="234" t="s">
        <v>3560</v>
      </c>
      <c r="D56" s="235" t="s">
        <v>3561</v>
      </c>
      <c r="E56" s="235" t="s">
        <v>3562</v>
      </c>
      <c r="F56" s="235" t="s">
        <v>3563</v>
      </c>
      <c r="G56" s="235" t="s">
        <v>3564</v>
      </c>
      <c r="H56" s="235" t="s">
        <v>3565</v>
      </c>
      <c r="I56" s="235" t="s">
        <v>3566</v>
      </c>
    </row>
    <row r="57" spans="2:9" s="1" customFormat="1" ht="12.75">
      <c r="B57" s="225">
        <v>61</v>
      </c>
      <c r="C57" s="234" t="s">
        <v>3567</v>
      </c>
      <c r="D57" s="235" t="s">
        <v>3568</v>
      </c>
      <c r="E57" s="235" t="s">
        <v>3569</v>
      </c>
      <c r="F57" s="235" t="s">
        <v>3570</v>
      </c>
      <c r="G57" s="235" t="s">
        <v>3571</v>
      </c>
      <c r="H57" s="235" t="s">
        <v>3572</v>
      </c>
      <c r="I57" s="235" t="s">
        <v>3573</v>
      </c>
    </row>
    <row r="58" spans="2:9" s="1" customFormat="1" ht="12.75">
      <c r="B58" s="225">
        <v>63</v>
      </c>
      <c r="C58" s="234" t="s">
        <v>3574</v>
      </c>
      <c r="D58" s="235" t="s">
        <v>3575</v>
      </c>
      <c r="E58" s="235" t="s">
        <v>3576</v>
      </c>
      <c r="F58" s="235" t="s">
        <v>3577</v>
      </c>
      <c r="G58" s="235" t="s">
        <v>3578</v>
      </c>
      <c r="H58" s="235" t="s">
        <v>3579</v>
      </c>
      <c r="I58" s="235" t="s">
        <v>3580</v>
      </c>
    </row>
    <row r="59" spans="2:9" s="1" customFormat="1" ht="12.75">
      <c r="B59" s="225">
        <v>64</v>
      </c>
      <c r="C59" s="234" t="s">
        <v>3581</v>
      </c>
      <c r="D59" s="235" t="s">
        <v>3582</v>
      </c>
      <c r="E59" s="235" t="s">
        <v>3583</v>
      </c>
      <c r="F59" s="235" t="s">
        <v>0</v>
      </c>
      <c r="G59" s="235" t="s">
        <v>1</v>
      </c>
      <c r="H59" s="235" t="s">
        <v>2</v>
      </c>
      <c r="I59" s="235" t="s">
        <v>3</v>
      </c>
    </row>
    <row r="60" spans="2:9" s="1" customFormat="1" ht="12.75">
      <c r="B60" s="225">
        <v>65</v>
      </c>
      <c r="C60" s="234" t="s">
        <v>4</v>
      </c>
      <c r="D60" s="235" t="s">
        <v>5</v>
      </c>
      <c r="E60" s="235" t="s">
        <v>6</v>
      </c>
      <c r="F60" s="235" t="s">
        <v>7</v>
      </c>
      <c r="G60" s="235" t="s">
        <v>8</v>
      </c>
      <c r="H60" s="235" t="s">
        <v>9</v>
      </c>
      <c r="I60" s="235" t="s">
        <v>10</v>
      </c>
    </row>
    <row r="61" spans="2:9" s="1" customFormat="1" ht="12.75">
      <c r="B61" s="225">
        <v>66</v>
      </c>
      <c r="C61" s="234" t="s">
        <v>11</v>
      </c>
      <c r="D61" s="235" t="s">
        <v>12</v>
      </c>
      <c r="E61" s="235" t="s">
        <v>13</v>
      </c>
      <c r="F61" s="235" t="s">
        <v>14</v>
      </c>
      <c r="G61" s="235" t="s">
        <v>15</v>
      </c>
      <c r="H61" s="235" t="s">
        <v>16</v>
      </c>
      <c r="I61" s="235" t="s">
        <v>17</v>
      </c>
    </row>
    <row r="62" spans="2:9" s="1" customFormat="1" ht="12.75">
      <c r="B62" s="225">
        <v>67</v>
      </c>
      <c r="C62" s="234" t="s">
        <v>18</v>
      </c>
      <c r="D62" s="235" t="s">
        <v>19</v>
      </c>
      <c r="E62" s="235" t="s">
        <v>20</v>
      </c>
      <c r="F62" s="235" t="s">
        <v>21</v>
      </c>
      <c r="G62" s="235" t="s">
        <v>22</v>
      </c>
      <c r="H62" s="235" t="s">
        <v>23</v>
      </c>
      <c r="I62" s="235" t="s">
        <v>24</v>
      </c>
    </row>
    <row r="63" spans="2:9" s="1" customFormat="1" ht="12.75">
      <c r="B63" s="225">
        <v>68</v>
      </c>
      <c r="C63" s="234" t="s">
        <v>25</v>
      </c>
      <c r="D63" s="235" t="s">
        <v>26</v>
      </c>
      <c r="E63" s="235" t="s">
        <v>27</v>
      </c>
      <c r="F63" s="235" t="s">
        <v>28</v>
      </c>
      <c r="G63" s="235" t="s">
        <v>29</v>
      </c>
      <c r="H63" s="235" t="s">
        <v>30</v>
      </c>
      <c r="I63" s="235" t="s">
        <v>31</v>
      </c>
    </row>
    <row r="64" spans="2:9" s="1" customFormat="1" ht="12.75">
      <c r="B64" s="225">
        <v>69</v>
      </c>
      <c r="C64" s="234" t="s">
        <v>32</v>
      </c>
      <c r="D64" s="235" t="s">
        <v>33</v>
      </c>
      <c r="E64" s="235" t="s">
        <v>34</v>
      </c>
      <c r="F64" s="235" t="s">
        <v>35</v>
      </c>
      <c r="G64" s="235" t="s">
        <v>36</v>
      </c>
      <c r="H64" s="235" t="s">
        <v>37</v>
      </c>
      <c r="I64" s="235" t="s">
        <v>38</v>
      </c>
    </row>
    <row r="65" spans="2:9" s="1" customFormat="1" ht="12.75">
      <c r="B65" s="225">
        <v>70</v>
      </c>
      <c r="C65" s="234" t="s">
        <v>39</v>
      </c>
      <c r="D65" s="235" t="s">
        <v>40</v>
      </c>
      <c r="E65" s="235" t="s">
        <v>41</v>
      </c>
      <c r="F65" s="235" t="s">
        <v>42</v>
      </c>
      <c r="G65" s="235" t="s">
        <v>43</v>
      </c>
      <c r="H65" s="235" t="s">
        <v>44</v>
      </c>
      <c r="I65" s="235" t="s">
        <v>45</v>
      </c>
    </row>
    <row r="66" spans="2:9" s="1" customFormat="1" ht="12.75">
      <c r="B66" s="225">
        <v>71</v>
      </c>
      <c r="C66" s="234" t="s">
        <v>46</v>
      </c>
      <c r="D66" s="235" t="s">
        <v>47</v>
      </c>
      <c r="E66" s="235" t="s">
        <v>48</v>
      </c>
      <c r="F66" s="235" t="s">
        <v>49</v>
      </c>
      <c r="G66" s="235" t="s">
        <v>50</v>
      </c>
      <c r="H66" s="235" t="s">
        <v>51</v>
      </c>
      <c r="I66" s="235" t="s">
        <v>52</v>
      </c>
    </row>
    <row r="67" spans="2:9" s="1" customFormat="1" ht="12.75">
      <c r="B67" s="225">
        <v>72</v>
      </c>
      <c r="C67" s="234" t="s">
        <v>53</v>
      </c>
      <c r="D67" s="235" t="s">
        <v>54</v>
      </c>
      <c r="E67" s="235" t="s">
        <v>55</v>
      </c>
      <c r="F67" s="235" t="s">
        <v>56</v>
      </c>
      <c r="G67" s="235" t="s">
        <v>57</v>
      </c>
      <c r="H67" s="235" t="s">
        <v>58</v>
      </c>
      <c r="I67" s="235" t="s">
        <v>59</v>
      </c>
    </row>
    <row r="68" spans="2:9" s="1" customFormat="1" ht="12.75">
      <c r="B68" s="225">
        <v>73</v>
      </c>
      <c r="C68" s="234" t="s">
        <v>60</v>
      </c>
      <c r="D68" s="235" t="s">
        <v>61</v>
      </c>
      <c r="E68" s="235" t="s">
        <v>62</v>
      </c>
      <c r="F68" s="235" t="s">
        <v>63</v>
      </c>
      <c r="G68" s="235" t="s">
        <v>64</v>
      </c>
      <c r="H68" s="235" t="s">
        <v>65</v>
      </c>
      <c r="I68" s="235" t="s">
        <v>66</v>
      </c>
    </row>
    <row r="69" spans="2:9" s="1" customFormat="1" ht="12.75">
      <c r="B69" s="225">
        <v>74</v>
      </c>
      <c r="C69" s="234" t="s">
        <v>67</v>
      </c>
      <c r="D69" s="235" t="s">
        <v>68</v>
      </c>
      <c r="E69" s="235" t="s">
        <v>69</v>
      </c>
      <c r="F69" s="235" t="s">
        <v>70</v>
      </c>
      <c r="G69" s="235" t="s">
        <v>71</v>
      </c>
      <c r="H69" s="235" t="s">
        <v>72</v>
      </c>
      <c r="I69" s="235" t="s">
        <v>73</v>
      </c>
    </row>
    <row r="70" spans="2:9" s="1" customFormat="1" ht="12.75">
      <c r="B70" s="225">
        <v>76</v>
      </c>
      <c r="C70" s="234" t="s">
        <v>74</v>
      </c>
      <c r="D70" s="235" t="s">
        <v>75</v>
      </c>
      <c r="E70" s="235" t="s">
        <v>76</v>
      </c>
      <c r="F70" s="235" t="s">
        <v>77</v>
      </c>
      <c r="G70" s="235" t="s">
        <v>78</v>
      </c>
      <c r="H70" s="235" t="s">
        <v>79</v>
      </c>
      <c r="I70" s="235" t="s">
        <v>80</v>
      </c>
    </row>
    <row r="71" spans="2:9" s="1" customFormat="1" ht="12.75">
      <c r="B71" s="225">
        <v>77</v>
      </c>
      <c r="C71" s="234" t="s">
        <v>81</v>
      </c>
      <c r="D71" s="235" t="s">
        <v>82</v>
      </c>
      <c r="E71" s="235" t="s">
        <v>83</v>
      </c>
      <c r="F71" s="235" t="s">
        <v>84</v>
      </c>
      <c r="G71" s="235" t="s">
        <v>85</v>
      </c>
      <c r="H71" s="235" t="s">
        <v>86</v>
      </c>
      <c r="I71" s="235" t="s">
        <v>87</v>
      </c>
    </row>
    <row r="72" spans="2:9" s="1" customFormat="1" ht="12.75">
      <c r="B72" s="225">
        <v>78</v>
      </c>
      <c r="C72" s="234" t="s">
        <v>88</v>
      </c>
      <c r="D72" s="235" t="s">
        <v>89</v>
      </c>
      <c r="E72" s="235" t="s">
        <v>90</v>
      </c>
      <c r="F72" s="235" t="s">
        <v>91</v>
      </c>
      <c r="G72" s="235" t="s">
        <v>92</v>
      </c>
      <c r="H72" s="235" t="s">
        <v>93</v>
      </c>
      <c r="I72" s="235" t="s">
        <v>94</v>
      </c>
    </row>
    <row r="73" spans="2:9" s="1" customFormat="1" ht="12.75">
      <c r="B73" s="225">
        <v>82</v>
      </c>
      <c r="C73" s="234" t="s">
        <v>95</v>
      </c>
      <c r="D73" s="235" t="s">
        <v>96</v>
      </c>
      <c r="E73" s="235" t="s">
        <v>97</v>
      </c>
      <c r="F73" s="235" t="s">
        <v>98</v>
      </c>
      <c r="G73" s="235" t="s">
        <v>99</v>
      </c>
      <c r="H73" s="235" t="s">
        <v>100</v>
      </c>
      <c r="I73" s="235" t="s">
        <v>101</v>
      </c>
    </row>
    <row r="74" spans="2:9" s="1" customFormat="1" ht="12.75">
      <c r="B74" s="225">
        <v>83</v>
      </c>
      <c r="C74" s="234" t="s">
        <v>102</v>
      </c>
      <c r="D74" s="235" t="s">
        <v>103</v>
      </c>
      <c r="E74" s="235" t="s">
        <v>104</v>
      </c>
      <c r="F74" s="235" t="s">
        <v>105</v>
      </c>
      <c r="G74" s="235" t="s">
        <v>106</v>
      </c>
      <c r="H74" s="235" t="s">
        <v>107</v>
      </c>
      <c r="I74" s="235" t="s">
        <v>108</v>
      </c>
    </row>
    <row r="75" spans="2:9" s="1" customFormat="1" ht="12.75">
      <c r="B75" s="225">
        <v>84</v>
      </c>
      <c r="C75" s="234" t="s">
        <v>109</v>
      </c>
      <c r="D75" s="235" t="s">
        <v>110</v>
      </c>
      <c r="E75" s="235" t="s">
        <v>111</v>
      </c>
      <c r="F75" s="235" t="s">
        <v>112</v>
      </c>
      <c r="G75" s="235" t="s">
        <v>113</v>
      </c>
      <c r="H75" s="235" t="s">
        <v>114</v>
      </c>
      <c r="I75" s="235" t="s">
        <v>115</v>
      </c>
    </row>
    <row r="76" spans="2:9" s="1" customFormat="1" ht="12.75">
      <c r="B76" s="225">
        <v>88</v>
      </c>
      <c r="C76" s="234" t="s">
        <v>116</v>
      </c>
      <c r="D76" s="235" t="s">
        <v>117</v>
      </c>
      <c r="E76" s="235" t="s">
        <v>118</v>
      </c>
      <c r="F76" s="235" t="s">
        <v>119</v>
      </c>
      <c r="G76" s="235" t="s">
        <v>120</v>
      </c>
      <c r="H76" s="235" t="s">
        <v>121</v>
      </c>
      <c r="I76" s="235" t="s">
        <v>122</v>
      </c>
    </row>
    <row r="77" spans="2:9" s="1" customFormat="1" ht="12.75">
      <c r="B77" s="225">
        <v>92</v>
      </c>
      <c r="C77" s="234" t="s">
        <v>123</v>
      </c>
      <c r="D77" s="235" t="s">
        <v>124</v>
      </c>
      <c r="E77" s="235" t="s">
        <v>125</v>
      </c>
      <c r="F77" s="235" t="s">
        <v>126</v>
      </c>
      <c r="G77" s="235" t="s">
        <v>127</v>
      </c>
      <c r="H77" s="235" t="s">
        <v>128</v>
      </c>
      <c r="I77" s="235" t="s">
        <v>129</v>
      </c>
    </row>
    <row r="78" spans="2:9" s="1" customFormat="1" ht="12.75">
      <c r="B78" s="225">
        <v>93</v>
      </c>
      <c r="C78" s="234" t="s">
        <v>130</v>
      </c>
      <c r="D78" s="235" t="s">
        <v>131</v>
      </c>
      <c r="E78" s="235" t="s">
        <v>132</v>
      </c>
      <c r="F78" s="235" t="s">
        <v>133</v>
      </c>
      <c r="G78" s="235" t="s">
        <v>134</v>
      </c>
      <c r="H78" s="235" t="s">
        <v>135</v>
      </c>
      <c r="I78" s="235" t="s">
        <v>136</v>
      </c>
    </row>
    <row r="79" spans="2:9" s="1" customFormat="1" ht="12.75">
      <c r="B79" s="225">
        <v>94</v>
      </c>
      <c r="C79" s="234" t="s">
        <v>137</v>
      </c>
      <c r="D79" s="235" t="s">
        <v>138</v>
      </c>
      <c r="E79" s="235" t="s">
        <v>139</v>
      </c>
      <c r="F79" s="235" t="s">
        <v>140</v>
      </c>
      <c r="G79" s="235" t="s">
        <v>141</v>
      </c>
      <c r="H79" s="235" t="s">
        <v>142</v>
      </c>
      <c r="I79" s="235" t="s">
        <v>143</v>
      </c>
    </row>
    <row r="80" spans="2:9" s="1" customFormat="1" ht="12.75">
      <c r="B80" s="225">
        <v>97</v>
      </c>
      <c r="C80" s="234" t="s">
        <v>144</v>
      </c>
      <c r="D80" s="235" t="s">
        <v>145</v>
      </c>
      <c r="E80" s="235" t="s">
        <v>146</v>
      </c>
      <c r="F80" s="235" t="s">
        <v>147</v>
      </c>
      <c r="G80" s="235" t="s">
        <v>148</v>
      </c>
      <c r="H80" s="235" t="s">
        <v>149</v>
      </c>
      <c r="I80" s="235" t="s">
        <v>150</v>
      </c>
    </row>
    <row r="81" spans="2:9" s="1" customFormat="1" ht="12.75">
      <c r="B81" s="225">
        <v>98</v>
      </c>
      <c r="C81" s="234" t="s">
        <v>151</v>
      </c>
      <c r="D81" s="235" t="s">
        <v>152</v>
      </c>
      <c r="E81" s="235" t="s">
        <v>153</v>
      </c>
      <c r="F81" s="235" t="s">
        <v>154</v>
      </c>
      <c r="G81" s="235" t="s">
        <v>155</v>
      </c>
      <c r="H81" s="235" t="s">
        <v>156</v>
      </c>
      <c r="I81" s="235" t="s">
        <v>157</v>
      </c>
    </row>
    <row r="82" spans="2:9" s="1" customFormat="1" ht="12.75">
      <c r="B82" s="225">
        <v>99</v>
      </c>
      <c r="C82" s="234" t="s">
        <v>158</v>
      </c>
      <c r="D82" s="235" t="s">
        <v>159</v>
      </c>
      <c r="E82" s="235" t="s">
        <v>160</v>
      </c>
      <c r="F82" s="235" t="s">
        <v>161</v>
      </c>
      <c r="G82" s="235" t="s">
        <v>162</v>
      </c>
      <c r="H82" s="235" t="s">
        <v>163</v>
      </c>
      <c r="I82" s="235" t="s">
        <v>164</v>
      </c>
    </row>
    <row r="83" spans="2:9" s="1" customFormat="1" ht="12.75">
      <c r="B83" s="236"/>
      <c r="C83" s="234"/>
      <c r="D83" s="235"/>
      <c r="E83" s="235"/>
      <c r="F83" s="235"/>
      <c r="G83" s="235"/>
      <c r="H83" s="235"/>
      <c r="I83" s="235"/>
    </row>
    <row r="84" spans="2:9" s="1" customFormat="1" ht="12.75">
      <c r="B84" s="225" t="s">
        <v>165</v>
      </c>
      <c r="C84" s="234" t="s">
        <v>166</v>
      </c>
      <c r="D84" s="235" t="s">
        <v>167</v>
      </c>
      <c r="E84" s="235" t="s">
        <v>168</v>
      </c>
      <c r="F84" s="235" t="s">
        <v>169</v>
      </c>
      <c r="G84" s="235" t="s">
        <v>170</v>
      </c>
      <c r="H84" s="235" t="s">
        <v>171</v>
      </c>
      <c r="I84" s="235" t="s">
        <v>172</v>
      </c>
    </row>
    <row r="85" spans="2:9" s="1" customFormat="1" ht="12.75">
      <c r="B85" s="236"/>
      <c r="C85" s="234"/>
      <c r="D85" s="235"/>
      <c r="E85" s="235"/>
      <c r="F85" s="235"/>
      <c r="G85" s="235"/>
      <c r="H85" s="235"/>
      <c r="I85" s="235"/>
    </row>
    <row r="86" spans="2:9" s="1" customFormat="1" ht="12.75">
      <c r="B86" s="225">
        <v>122</v>
      </c>
      <c r="C86" s="234" t="s">
        <v>173</v>
      </c>
      <c r="D86" s="235" t="s">
        <v>174</v>
      </c>
      <c r="E86" s="235" t="s">
        <v>175</v>
      </c>
      <c r="F86" s="235" t="s">
        <v>176</v>
      </c>
      <c r="G86" s="235" t="s">
        <v>177</v>
      </c>
      <c r="H86" s="235" t="s">
        <v>178</v>
      </c>
      <c r="I86" s="235" t="s">
        <v>179</v>
      </c>
    </row>
    <row r="87" spans="2:9" s="1" customFormat="1" ht="12.75">
      <c r="B87" s="225">
        <v>123</v>
      </c>
      <c r="C87" s="234" t="s">
        <v>180</v>
      </c>
      <c r="D87" s="235" t="s">
        <v>181</v>
      </c>
      <c r="E87" s="235" t="s">
        <v>182</v>
      </c>
      <c r="F87" s="235" t="s">
        <v>183</v>
      </c>
      <c r="G87" s="235" t="s">
        <v>184</v>
      </c>
      <c r="H87" s="235" t="s">
        <v>185</v>
      </c>
      <c r="I87" s="235" t="s">
        <v>186</v>
      </c>
    </row>
    <row r="88" spans="2:9" s="1" customFormat="1" ht="12.75">
      <c r="B88" s="225">
        <v>124</v>
      </c>
      <c r="C88" s="234" t="s">
        <v>187</v>
      </c>
      <c r="D88" s="235" t="s">
        <v>188</v>
      </c>
      <c r="E88" s="235" t="s">
        <v>189</v>
      </c>
      <c r="F88" s="235" t="s">
        <v>190</v>
      </c>
      <c r="G88" s="235" t="s">
        <v>191</v>
      </c>
      <c r="H88" s="235" t="s">
        <v>192</v>
      </c>
      <c r="I88" s="235" t="s">
        <v>193</v>
      </c>
    </row>
    <row r="89" spans="2:9" s="1" customFormat="1" ht="12.75">
      <c r="B89" s="225">
        <v>127</v>
      </c>
      <c r="C89" s="234" t="s">
        <v>194</v>
      </c>
      <c r="D89" s="235" t="s">
        <v>195</v>
      </c>
      <c r="E89" s="235" t="s">
        <v>196</v>
      </c>
      <c r="F89" s="235" t="s">
        <v>197</v>
      </c>
      <c r="G89" s="235" t="s">
        <v>198</v>
      </c>
      <c r="H89" s="235" t="s">
        <v>199</v>
      </c>
      <c r="I89" s="235" t="s">
        <v>200</v>
      </c>
    </row>
    <row r="90" spans="2:9" s="1" customFormat="1" ht="12.75">
      <c r="B90" s="225">
        <v>128</v>
      </c>
      <c r="C90" s="234" t="s">
        <v>201</v>
      </c>
      <c r="D90" s="235" t="s">
        <v>202</v>
      </c>
      <c r="E90" s="235" t="s">
        <v>203</v>
      </c>
      <c r="F90" s="235" t="s">
        <v>204</v>
      </c>
      <c r="G90" s="235" t="s">
        <v>205</v>
      </c>
      <c r="H90" s="235" t="s">
        <v>206</v>
      </c>
      <c r="I90" s="235" t="s">
        <v>207</v>
      </c>
    </row>
    <row r="91" spans="2:9" s="1" customFormat="1" ht="12.75">
      <c r="B91" s="225">
        <v>131</v>
      </c>
      <c r="C91" s="234" t="s">
        <v>208</v>
      </c>
      <c r="D91" s="235" t="s">
        <v>209</v>
      </c>
      <c r="E91" s="235" t="s">
        <v>210</v>
      </c>
      <c r="F91" s="235" t="s">
        <v>211</v>
      </c>
      <c r="G91" s="235" t="s">
        <v>212</v>
      </c>
      <c r="H91" s="235" t="s">
        <v>213</v>
      </c>
      <c r="I91" s="235" t="s">
        <v>214</v>
      </c>
    </row>
    <row r="92" spans="2:9" s="1" customFormat="1" ht="12.75">
      <c r="B92" s="225">
        <v>132</v>
      </c>
      <c r="C92" s="234" t="s">
        <v>215</v>
      </c>
      <c r="D92" s="235" t="s">
        <v>216</v>
      </c>
      <c r="E92" s="235" t="s">
        <v>217</v>
      </c>
      <c r="F92" s="235" t="s">
        <v>218</v>
      </c>
      <c r="G92" s="235" t="s">
        <v>219</v>
      </c>
      <c r="H92" s="235" t="s">
        <v>220</v>
      </c>
      <c r="I92" s="235" t="s">
        <v>221</v>
      </c>
    </row>
    <row r="93" spans="2:9" s="1" customFormat="1" ht="12.75">
      <c r="B93" s="225">
        <v>133</v>
      </c>
      <c r="C93" s="234" t="s">
        <v>222</v>
      </c>
      <c r="D93" s="235" t="s">
        <v>223</v>
      </c>
      <c r="E93" s="235" t="s">
        <v>224</v>
      </c>
      <c r="F93" s="235" t="s">
        <v>225</v>
      </c>
      <c r="G93" s="235" t="s">
        <v>226</v>
      </c>
      <c r="H93" s="235" t="s">
        <v>227</v>
      </c>
      <c r="I93" s="235" t="s">
        <v>228</v>
      </c>
    </row>
    <row r="94" spans="2:9" s="1" customFormat="1" ht="12.75">
      <c r="B94" s="225">
        <v>134</v>
      </c>
      <c r="C94" s="234" t="s">
        <v>229</v>
      </c>
      <c r="D94" s="235" t="s">
        <v>230</v>
      </c>
      <c r="E94" s="235" t="s">
        <v>231</v>
      </c>
      <c r="F94" s="235" t="s">
        <v>232</v>
      </c>
      <c r="G94" s="235" t="s">
        <v>233</v>
      </c>
      <c r="H94" s="235" t="s">
        <v>234</v>
      </c>
      <c r="I94" s="235" t="s">
        <v>235</v>
      </c>
    </row>
    <row r="95" spans="2:9" s="1" customFormat="1" ht="12.75">
      <c r="B95" s="225">
        <v>135</v>
      </c>
      <c r="C95" s="234" t="s">
        <v>236</v>
      </c>
      <c r="D95" s="235" t="s">
        <v>237</v>
      </c>
      <c r="E95" s="235" t="s">
        <v>238</v>
      </c>
      <c r="F95" s="235" t="s">
        <v>239</v>
      </c>
      <c r="G95" s="235" t="s">
        <v>240</v>
      </c>
      <c r="H95" s="235" t="s">
        <v>241</v>
      </c>
      <c r="I95" s="235" t="s">
        <v>242</v>
      </c>
    </row>
    <row r="96" spans="2:9" s="1" customFormat="1" ht="12.75">
      <c r="B96" s="225">
        <v>136</v>
      </c>
      <c r="C96" s="234" t="s">
        <v>243</v>
      </c>
      <c r="D96" s="235" t="s">
        <v>244</v>
      </c>
      <c r="E96" s="235" t="s">
        <v>245</v>
      </c>
      <c r="F96" s="235" t="s">
        <v>246</v>
      </c>
      <c r="G96" s="235" t="s">
        <v>247</v>
      </c>
      <c r="H96" s="235" t="s">
        <v>248</v>
      </c>
      <c r="I96" s="235" t="s">
        <v>249</v>
      </c>
    </row>
    <row r="97" spans="2:9" s="1" customFormat="1" ht="12.75">
      <c r="B97" s="225">
        <v>138</v>
      </c>
      <c r="C97" s="234" t="s">
        <v>250</v>
      </c>
      <c r="D97" s="235" t="s">
        <v>251</v>
      </c>
      <c r="E97" s="235" t="s">
        <v>252</v>
      </c>
      <c r="F97" s="235" t="s">
        <v>253</v>
      </c>
      <c r="G97" s="235" t="s">
        <v>254</v>
      </c>
      <c r="H97" s="235" t="s">
        <v>255</v>
      </c>
      <c r="I97" s="235" t="s">
        <v>256</v>
      </c>
    </row>
    <row r="98" spans="2:9" s="1" customFormat="1" ht="12.75">
      <c r="B98" s="225">
        <v>139</v>
      </c>
      <c r="C98" s="234" t="s">
        <v>257</v>
      </c>
      <c r="D98" s="235" t="s">
        <v>258</v>
      </c>
      <c r="E98" s="235" t="s">
        <v>259</v>
      </c>
      <c r="F98" s="235" t="s">
        <v>260</v>
      </c>
      <c r="G98" s="235" t="s">
        <v>261</v>
      </c>
      <c r="H98" s="235" t="s">
        <v>262</v>
      </c>
      <c r="I98" s="235" t="s">
        <v>263</v>
      </c>
    </row>
    <row r="99" spans="2:9" s="1" customFormat="1" ht="12.75">
      <c r="B99" s="225">
        <v>140</v>
      </c>
      <c r="C99" s="234" t="s">
        <v>264</v>
      </c>
      <c r="D99" s="235" t="s">
        <v>265</v>
      </c>
      <c r="E99" s="235" t="s">
        <v>266</v>
      </c>
      <c r="F99" s="235" t="s">
        <v>267</v>
      </c>
      <c r="G99" s="235" t="s">
        <v>268</v>
      </c>
      <c r="H99" s="235" t="s">
        <v>269</v>
      </c>
      <c r="I99" s="235" t="s">
        <v>277</v>
      </c>
    </row>
    <row r="100" spans="2:9" s="1" customFormat="1" ht="12.75">
      <c r="B100" s="225">
        <v>141</v>
      </c>
      <c r="C100" s="234" t="s">
        <v>278</v>
      </c>
      <c r="D100" s="235" t="s">
        <v>279</v>
      </c>
      <c r="E100" s="235" t="s">
        <v>280</v>
      </c>
      <c r="F100" s="235" t="s">
        <v>281</v>
      </c>
      <c r="G100" s="235" t="s">
        <v>282</v>
      </c>
      <c r="H100" s="235" t="s">
        <v>283</v>
      </c>
      <c r="I100" s="235" t="s">
        <v>284</v>
      </c>
    </row>
    <row r="101" spans="2:9" s="1" customFormat="1" ht="12.75">
      <c r="B101" s="225">
        <v>142</v>
      </c>
      <c r="C101" s="234" t="s">
        <v>285</v>
      </c>
      <c r="D101" s="235" t="s">
        <v>286</v>
      </c>
      <c r="E101" s="235" t="s">
        <v>287</v>
      </c>
      <c r="F101" s="235" t="s">
        <v>288</v>
      </c>
      <c r="G101" s="235" t="s">
        <v>289</v>
      </c>
      <c r="H101" s="235" t="s">
        <v>290</v>
      </c>
      <c r="I101" s="235" t="s">
        <v>291</v>
      </c>
    </row>
    <row r="102" spans="2:9" s="1" customFormat="1" ht="12.75">
      <c r="B102" s="225">
        <v>146</v>
      </c>
      <c r="C102" s="234" t="s">
        <v>292</v>
      </c>
      <c r="D102" s="235" t="s">
        <v>293</v>
      </c>
      <c r="E102" s="235" t="s">
        <v>294</v>
      </c>
      <c r="F102" s="235" t="s">
        <v>295</v>
      </c>
      <c r="G102" s="235" t="s">
        <v>296</v>
      </c>
      <c r="H102" s="235" t="s">
        <v>297</v>
      </c>
      <c r="I102" s="235" t="s">
        <v>298</v>
      </c>
    </row>
    <row r="103" spans="2:9" s="1" customFormat="1" ht="12.75">
      <c r="B103" s="225">
        <v>149</v>
      </c>
      <c r="C103" s="234" t="s">
        <v>299</v>
      </c>
      <c r="D103" s="235" t="s">
        <v>300</v>
      </c>
      <c r="E103" s="235" t="s">
        <v>301</v>
      </c>
      <c r="F103" s="235" t="s">
        <v>302</v>
      </c>
      <c r="G103" s="235" t="s">
        <v>303</v>
      </c>
      <c r="H103" s="235" t="s">
        <v>304</v>
      </c>
      <c r="I103" s="235" t="s">
        <v>305</v>
      </c>
    </row>
    <row r="104" spans="2:9" s="1" customFormat="1" ht="12.75">
      <c r="B104" s="225">
        <v>150</v>
      </c>
      <c r="C104" s="234" t="s">
        <v>306</v>
      </c>
      <c r="D104" s="235" t="s">
        <v>307</v>
      </c>
      <c r="E104" s="235" t="s">
        <v>308</v>
      </c>
      <c r="F104" s="235" t="s">
        <v>309</v>
      </c>
      <c r="G104" s="235" t="s">
        <v>310</v>
      </c>
      <c r="H104" s="235" t="s">
        <v>311</v>
      </c>
      <c r="I104" s="235" t="s">
        <v>312</v>
      </c>
    </row>
    <row r="105" spans="2:9" s="1" customFormat="1" ht="12.75">
      <c r="B105" s="225">
        <v>151</v>
      </c>
      <c r="C105" s="234" t="s">
        <v>313</v>
      </c>
      <c r="D105" s="235" t="s">
        <v>314</v>
      </c>
      <c r="E105" s="235" t="s">
        <v>315</v>
      </c>
      <c r="F105" s="235" t="s">
        <v>316</v>
      </c>
      <c r="G105" s="235" t="s">
        <v>317</v>
      </c>
      <c r="H105" s="235" t="s">
        <v>318</v>
      </c>
      <c r="I105" s="235" t="s">
        <v>319</v>
      </c>
    </row>
    <row r="106" spans="2:9" s="1" customFormat="1" ht="12.75">
      <c r="B106" s="225">
        <v>152</v>
      </c>
      <c r="C106" s="234" t="s">
        <v>320</v>
      </c>
      <c r="D106" s="235" t="s">
        <v>321</v>
      </c>
      <c r="E106" s="235" t="s">
        <v>322</v>
      </c>
      <c r="F106" s="235" t="s">
        <v>323</v>
      </c>
      <c r="G106" s="235" t="s">
        <v>324</v>
      </c>
      <c r="H106" s="235" t="s">
        <v>325</v>
      </c>
      <c r="I106" s="235" t="s">
        <v>326</v>
      </c>
    </row>
    <row r="107" spans="2:9" s="1" customFormat="1" ht="12.75">
      <c r="B107" s="225">
        <v>155</v>
      </c>
      <c r="C107" s="234" t="s">
        <v>327</v>
      </c>
      <c r="D107" s="235" t="s">
        <v>328</v>
      </c>
      <c r="E107" s="235" t="s">
        <v>329</v>
      </c>
      <c r="F107" s="235" t="s">
        <v>330</v>
      </c>
      <c r="G107" s="235" t="s">
        <v>331</v>
      </c>
      <c r="H107" s="235" t="s">
        <v>332</v>
      </c>
      <c r="I107" s="235" t="s">
        <v>333</v>
      </c>
    </row>
    <row r="108" spans="2:9" s="1" customFormat="1" ht="12.75">
      <c r="B108" s="225">
        <v>156</v>
      </c>
      <c r="C108" s="234" t="s">
        <v>334</v>
      </c>
      <c r="D108" s="235" t="s">
        <v>335</v>
      </c>
      <c r="E108" s="235" t="s">
        <v>336</v>
      </c>
      <c r="F108" s="235" t="s">
        <v>337</v>
      </c>
      <c r="G108" s="235" t="s">
        <v>338</v>
      </c>
      <c r="H108" s="235" t="s">
        <v>339</v>
      </c>
      <c r="I108" s="235" t="s">
        <v>340</v>
      </c>
    </row>
    <row r="109" spans="2:9" s="1" customFormat="1" ht="12.75">
      <c r="B109" s="225">
        <v>157</v>
      </c>
      <c r="C109" s="234" t="s">
        <v>341</v>
      </c>
      <c r="D109" s="235" t="s">
        <v>342</v>
      </c>
      <c r="E109" s="235" t="s">
        <v>343</v>
      </c>
      <c r="F109" s="235" t="s">
        <v>344</v>
      </c>
      <c r="G109" s="235" t="s">
        <v>345</v>
      </c>
      <c r="H109" s="235" t="s">
        <v>346</v>
      </c>
      <c r="I109" s="235" t="s">
        <v>347</v>
      </c>
    </row>
    <row r="110" spans="2:9" s="1" customFormat="1" ht="12.75">
      <c r="B110" s="225">
        <v>158</v>
      </c>
      <c r="C110" s="234" t="s">
        <v>348</v>
      </c>
      <c r="D110" s="235" t="s">
        <v>349</v>
      </c>
      <c r="E110" s="235" t="s">
        <v>350</v>
      </c>
      <c r="F110" s="235" t="s">
        <v>351</v>
      </c>
      <c r="G110" s="235" t="s">
        <v>352</v>
      </c>
      <c r="H110" s="235" t="s">
        <v>353</v>
      </c>
      <c r="I110" s="235" t="s">
        <v>354</v>
      </c>
    </row>
    <row r="111" spans="2:9" s="1" customFormat="1" ht="12.75">
      <c r="B111" s="225">
        <v>159</v>
      </c>
      <c r="C111" s="234" t="s">
        <v>355</v>
      </c>
      <c r="D111" s="235" t="s">
        <v>356</v>
      </c>
      <c r="E111" s="235" t="s">
        <v>357</v>
      </c>
      <c r="F111" s="235" t="s">
        <v>358</v>
      </c>
      <c r="G111" s="235" t="s">
        <v>359</v>
      </c>
      <c r="H111" s="235" t="s">
        <v>360</v>
      </c>
      <c r="I111" s="235" t="s">
        <v>361</v>
      </c>
    </row>
    <row r="112" spans="2:9" s="1" customFormat="1" ht="12.75">
      <c r="B112" s="225">
        <v>162</v>
      </c>
      <c r="C112" s="234" t="s">
        <v>362</v>
      </c>
      <c r="D112" s="235" t="s">
        <v>363</v>
      </c>
      <c r="E112" s="235" t="s">
        <v>364</v>
      </c>
      <c r="F112" s="235" t="s">
        <v>365</v>
      </c>
      <c r="G112" s="235" t="s">
        <v>366</v>
      </c>
      <c r="H112" s="235" t="s">
        <v>367</v>
      </c>
      <c r="I112" s="235" t="s">
        <v>368</v>
      </c>
    </row>
    <row r="113" spans="2:9" s="1" customFormat="1" ht="12.75">
      <c r="B113" s="225">
        <v>163</v>
      </c>
      <c r="C113" s="234" t="s">
        <v>369</v>
      </c>
      <c r="D113" s="235" t="s">
        <v>370</v>
      </c>
      <c r="E113" s="235" t="s">
        <v>371</v>
      </c>
      <c r="F113" s="235" t="s">
        <v>372</v>
      </c>
      <c r="G113" s="235" t="s">
        <v>373</v>
      </c>
      <c r="H113" s="235" t="s">
        <v>374</v>
      </c>
      <c r="I113" s="235" t="s">
        <v>375</v>
      </c>
    </row>
    <row r="114" spans="2:9" s="1" customFormat="1" ht="12.75">
      <c r="B114" s="225">
        <v>164</v>
      </c>
      <c r="C114" s="234" t="s">
        <v>376</v>
      </c>
      <c r="D114" s="235" t="s">
        <v>377</v>
      </c>
      <c r="E114" s="235" t="s">
        <v>378</v>
      </c>
      <c r="F114" s="235" t="s">
        <v>379</v>
      </c>
      <c r="G114" s="235" t="s">
        <v>380</v>
      </c>
      <c r="H114" s="235" t="s">
        <v>381</v>
      </c>
      <c r="I114" s="235" t="s">
        <v>382</v>
      </c>
    </row>
    <row r="115" spans="2:9" s="1" customFormat="1" ht="12.75">
      <c r="B115" s="225">
        <v>165</v>
      </c>
      <c r="C115" s="234" t="s">
        <v>383</v>
      </c>
      <c r="D115" s="235" t="s">
        <v>384</v>
      </c>
      <c r="E115" s="235" t="s">
        <v>385</v>
      </c>
      <c r="F115" s="235" t="s">
        <v>386</v>
      </c>
      <c r="G115" s="235" t="s">
        <v>387</v>
      </c>
      <c r="H115" s="235" t="s">
        <v>388</v>
      </c>
      <c r="I115" s="235" t="s">
        <v>389</v>
      </c>
    </row>
    <row r="116" spans="2:9" s="1" customFormat="1" ht="12.75">
      <c r="B116" s="225">
        <v>166</v>
      </c>
      <c r="C116" s="234" t="s">
        <v>390</v>
      </c>
      <c r="D116" s="235" t="s">
        <v>391</v>
      </c>
      <c r="E116" s="235" t="s">
        <v>392</v>
      </c>
      <c r="F116" s="235" t="s">
        <v>393</v>
      </c>
      <c r="G116" s="235" t="s">
        <v>394</v>
      </c>
      <c r="H116" s="235" t="s">
        <v>395</v>
      </c>
      <c r="I116" s="235" t="s">
        <v>396</v>
      </c>
    </row>
    <row r="117" spans="2:9" s="1" customFormat="1" ht="12.75">
      <c r="B117" s="225">
        <v>167</v>
      </c>
      <c r="C117" s="234" t="s">
        <v>397</v>
      </c>
      <c r="D117" s="235" t="s">
        <v>398</v>
      </c>
      <c r="E117" s="235" t="s">
        <v>399</v>
      </c>
      <c r="F117" s="235" t="s">
        <v>400</v>
      </c>
      <c r="G117" s="235" t="s">
        <v>401</v>
      </c>
      <c r="H117" s="235" t="s">
        <v>402</v>
      </c>
      <c r="I117" s="235" t="s">
        <v>403</v>
      </c>
    </row>
    <row r="118" spans="2:9" s="1" customFormat="1" ht="12.75">
      <c r="B118" s="225">
        <v>168</v>
      </c>
      <c r="C118" s="234" t="s">
        <v>404</v>
      </c>
      <c r="D118" s="235" t="s">
        <v>405</v>
      </c>
      <c r="E118" s="235" t="s">
        <v>406</v>
      </c>
      <c r="F118" s="235" t="s">
        <v>407</v>
      </c>
      <c r="G118" s="235" t="s">
        <v>408</v>
      </c>
      <c r="H118" s="235" t="s">
        <v>409</v>
      </c>
      <c r="I118" s="235" t="s">
        <v>410</v>
      </c>
    </row>
    <row r="119" spans="2:9" s="1" customFormat="1" ht="12.75">
      <c r="B119" s="225">
        <v>169</v>
      </c>
      <c r="C119" s="234" t="s">
        <v>411</v>
      </c>
      <c r="D119" s="235" t="s">
        <v>412</v>
      </c>
      <c r="E119" s="235" t="s">
        <v>413</v>
      </c>
      <c r="F119" s="235" t="s">
        <v>414</v>
      </c>
      <c r="G119" s="235" t="s">
        <v>415</v>
      </c>
      <c r="H119" s="235" t="s">
        <v>416</v>
      </c>
      <c r="I119" s="235" t="s">
        <v>417</v>
      </c>
    </row>
    <row r="120" spans="2:9" s="1" customFormat="1" ht="12.75">
      <c r="B120" s="225">
        <v>170</v>
      </c>
      <c r="C120" s="234" t="s">
        <v>418</v>
      </c>
      <c r="D120" s="235" t="s">
        <v>419</v>
      </c>
      <c r="E120" s="235" t="s">
        <v>420</v>
      </c>
      <c r="F120" s="235" t="s">
        <v>421</v>
      </c>
      <c r="G120" s="235" t="s">
        <v>422</v>
      </c>
      <c r="H120" s="235" t="s">
        <v>423</v>
      </c>
      <c r="I120" s="235" t="s">
        <v>424</v>
      </c>
    </row>
    <row r="121" spans="2:9" s="1" customFormat="1" ht="12.75">
      <c r="B121" s="225">
        <v>171</v>
      </c>
      <c r="C121" s="234" t="s">
        <v>425</v>
      </c>
      <c r="D121" s="235" t="s">
        <v>426</v>
      </c>
      <c r="E121" s="235" t="s">
        <v>427</v>
      </c>
      <c r="F121" s="235" t="s">
        <v>428</v>
      </c>
      <c r="G121" s="235" t="s">
        <v>429</v>
      </c>
      <c r="H121" s="235" t="s">
        <v>430</v>
      </c>
      <c r="I121" s="235" t="s">
        <v>431</v>
      </c>
    </row>
    <row r="122" spans="2:9" s="1" customFormat="1" ht="12.75">
      <c r="B122" s="225">
        <v>183</v>
      </c>
      <c r="C122" s="234" t="s">
        <v>432</v>
      </c>
      <c r="D122" s="235" t="s">
        <v>433</v>
      </c>
      <c r="E122" s="235" t="s">
        <v>434</v>
      </c>
      <c r="F122" s="235" t="s">
        <v>435</v>
      </c>
      <c r="G122" s="235" t="s">
        <v>436</v>
      </c>
      <c r="H122" s="235" t="s">
        <v>437</v>
      </c>
      <c r="I122" s="235" t="s">
        <v>438</v>
      </c>
    </row>
    <row r="123" spans="2:9" s="1" customFormat="1" ht="12.75">
      <c r="B123" s="225">
        <v>188</v>
      </c>
      <c r="C123" s="234" t="s">
        <v>439</v>
      </c>
      <c r="D123" s="235" t="s">
        <v>440</v>
      </c>
      <c r="E123" s="235" t="s">
        <v>441</v>
      </c>
      <c r="F123" s="235" t="s">
        <v>442</v>
      </c>
      <c r="G123" s="235" t="s">
        <v>443</v>
      </c>
      <c r="H123" s="235" t="s">
        <v>444</v>
      </c>
      <c r="I123" s="235" t="s">
        <v>445</v>
      </c>
    </row>
    <row r="124" spans="2:9" s="1" customFormat="1" ht="12.75">
      <c r="B124" s="225">
        <v>189</v>
      </c>
      <c r="C124" s="234" t="s">
        <v>446</v>
      </c>
      <c r="D124" s="235" t="s">
        <v>447</v>
      </c>
      <c r="E124" s="235" t="s">
        <v>448</v>
      </c>
      <c r="F124" s="235" t="s">
        <v>449</v>
      </c>
      <c r="G124" s="235" t="s">
        <v>450</v>
      </c>
      <c r="H124" s="235" t="s">
        <v>451</v>
      </c>
      <c r="I124" s="235" t="s">
        <v>452</v>
      </c>
    </row>
    <row r="125" spans="2:9" s="1" customFormat="1" ht="12.75">
      <c r="B125" s="225">
        <v>190</v>
      </c>
      <c r="C125" s="234" t="s">
        <v>453</v>
      </c>
      <c r="D125" s="235" t="s">
        <v>454</v>
      </c>
      <c r="E125" s="235" t="s">
        <v>455</v>
      </c>
      <c r="F125" s="235" t="s">
        <v>456</v>
      </c>
      <c r="G125" s="235" t="s">
        <v>457</v>
      </c>
      <c r="H125" s="235" t="s">
        <v>458</v>
      </c>
      <c r="I125" s="235" t="s">
        <v>459</v>
      </c>
    </row>
    <row r="126" spans="2:9" s="1" customFormat="1" ht="12.75">
      <c r="B126" s="225">
        <v>191</v>
      </c>
      <c r="C126" s="234" t="s">
        <v>460</v>
      </c>
      <c r="D126" s="235" t="s">
        <v>461</v>
      </c>
      <c r="E126" s="235" t="s">
        <v>462</v>
      </c>
      <c r="F126" s="235" t="s">
        <v>463</v>
      </c>
      <c r="G126" s="235" t="s">
        <v>464</v>
      </c>
      <c r="H126" s="235" t="s">
        <v>465</v>
      </c>
      <c r="I126" s="235" t="s">
        <v>466</v>
      </c>
    </row>
    <row r="127" spans="2:9" s="1" customFormat="1" ht="12.75">
      <c r="B127" s="225">
        <v>192</v>
      </c>
      <c r="C127" s="234" t="s">
        <v>467</v>
      </c>
      <c r="D127" s="235" t="s">
        <v>468</v>
      </c>
      <c r="E127" s="235" t="s">
        <v>469</v>
      </c>
      <c r="F127" s="235" t="s">
        <v>470</v>
      </c>
      <c r="G127" s="235" t="s">
        <v>471</v>
      </c>
      <c r="H127" s="235" t="s">
        <v>472</v>
      </c>
      <c r="I127" s="235" t="s">
        <v>473</v>
      </c>
    </row>
    <row r="128" spans="2:9" s="1" customFormat="1" ht="12.75">
      <c r="B128" s="225">
        <v>193</v>
      </c>
      <c r="C128" s="234" t="s">
        <v>474</v>
      </c>
      <c r="D128" s="235" t="s">
        <v>475</v>
      </c>
      <c r="E128" s="235" t="s">
        <v>476</v>
      </c>
      <c r="F128" s="235" t="s">
        <v>477</v>
      </c>
      <c r="G128" s="235" t="s">
        <v>478</v>
      </c>
      <c r="H128" s="235" t="s">
        <v>479</v>
      </c>
      <c r="I128" s="235" t="s">
        <v>480</v>
      </c>
    </row>
    <row r="129" spans="2:9" s="1" customFormat="1" ht="12.75">
      <c r="B129" s="225">
        <v>194</v>
      </c>
      <c r="C129" s="234" t="s">
        <v>481</v>
      </c>
      <c r="D129" s="235" t="s">
        <v>482</v>
      </c>
      <c r="E129" s="235" t="s">
        <v>483</v>
      </c>
      <c r="F129" s="235" t="s">
        <v>484</v>
      </c>
      <c r="G129" s="235" t="s">
        <v>485</v>
      </c>
      <c r="H129" s="235" t="s">
        <v>486</v>
      </c>
      <c r="I129" s="235" t="s">
        <v>487</v>
      </c>
    </row>
    <row r="130" spans="2:9" s="1" customFormat="1" ht="12.75">
      <c r="B130" s="225">
        <v>195</v>
      </c>
      <c r="C130" s="234" t="s">
        <v>488</v>
      </c>
      <c r="D130" s="235" t="s">
        <v>489</v>
      </c>
      <c r="E130" s="235" t="s">
        <v>490</v>
      </c>
      <c r="F130" s="235" t="s">
        <v>491</v>
      </c>
      <c r="G130" s="235" t="s">
        <v>492</v>
      </c>
      <c r="H130" s="235" t="s">
        <v>493</v>
      </c>
      <c r="I130" s="235" t="s">
        <v>494</v>
      </c>
    </row>
    <row r="131" spans="2:9" s="1" customFormat="1" ht="12.75">
      <c r="B131" s="225">
        <v>197</v>
      </c>
      <c r="C131" s="234" t="s">
        <v>495</v>
      </c>
      <c r="D131" s="235" t="s">
        <v>496</v>
      </c>
      <c r="E131" s="235" t="s">
        <v>497</v>
      </c>
      <c r="F131" s="235" t="s">
        <v>498</v>
      </c>
      <c r="G131" s="235" t="s">
        <v>499</v>
      </c>
      <c r="H131" s="235" t="s">
        <v>500</v>
      </c>
      <c r="I131" s="235" t="s">
        <v>501</v>
      </c>
    </row>
    <row r="132" spans="2:9" s="1" customFormat="1" ht="12.75">
      <c r="B132" s="225">
        <v>199</v>
      </c>
      <c r="C132" s="234" t="s">
        <v>502</v>
      </c>
      <c r="D132" s="235" t="s">
        <v>503</v>
      </c>
      <c r="E132" s="235" t="s">
        <v>504</v>
      </c>
      <c r="F132" s="235" t="s">
        <v>505</v>
      </c>
      <c r="G132" s="235" t="s">
        <v>506</v>
      </c>
      <c r="H132" s="235" t="s">
        <v>507</v>
      </c>
      <c r="I132" s="235" t="s">
        <v>508</v>
      </c>
    </row>
    <row r="133" spans="2:9" s="1" customFormat="1" ht="12.75">
      <c r="B133" s="225">
        <v>200</v>
      </c>
      <c r="C133" s="234" t="s">
        <v>509</v>
      </c>
      <c r="D133" s="235" t="s">
        <v>510</v>
      </c>
      <c r="E133" s="235" t="s">
        <v>511</v>
      </c>
      <c r="F133" s="235" t="s">
        <v>512</v>
      </c>
      <c r="G133" s="235" t="s">
        <v>513</v>
      </c>
      <c r="H133" s="235" t="s">
        <v>514</v>
      </c>
      <c r="I133" s="235" t="s">
        <v>515</v>
      </c>
    </row>
    <row r="134" spans="2:9" s="1" customFormat="1" ht="12.75">
      <c r="B134" s="225">
        <v>201</v>
      </c>
      <c r="C134" s="234" t="s">
        <v>516</v>
      </c>
      <c r="D134" s="235" t="s">
        <v>517</v>
      </c>
      <c r="E134" s="235" t="s">
        <v>518</v>
      </c>
      <c r="F134" s="235" t="s">
        <v>519</v>
      </c>
      <c r="G134" s="235" t="s">
        <v>520</v>
      </c>
      <c r="H134" s="235" t="s">
        <v>521</v>
      </c>
      <c r="I134" s="235" t="s">
        <v>522</v>
      </c>
    </row>
    <row r="135" spans="2:9" s="1" customFormat="1" ht="12.75">
      <c r="B135" s="225">
        <v>203</v>
      </c>
      <c r="C135" s="234" t="s">
        <v>523</v>
      </c>
      <c r="D135" s="235" t="s">
        <v>524</v>
      </c>
      <c r="E135" s="235" t="s">
        <v>525</v>
      </c>
      <c r="F135" s="235" t="s">
        <v>526</v>
      </c>
      <c r="G135" s="235" t="s">
        <v>527</v>
      </c>
      <c r="H135" s="235" t="s">
        <v>528</v>
      </c>
      <c r="I135" s="235" t="s">
        <v>529</v>
      </c>
    </row>
    <row r="136" spans="2:9" s="1" customFormat="1" ht="12.75">
      <c r="B136" s="225">
        <v>204</v>
      </c>
      <c r="C136" s="234" t="s">
        <v>530</v>
      </c>
      <c r="D136" s="235" t="s">
        <v>531</v>
      </c>
      <c r="E136" s="235" t="s">
        <v>532</v>
      </c>
      <c r="F136" s="235" t="s">
        <v>533</v>
      </c>
      <c r="G136" s="235" t="s">
        <v>534</v>
      </c>
      <c r="H136" s="235" t="s">
        <v>535</v>
      </c>
      <c r="I136" s="235" t="s">
        <v>536</v>
      </c>
    </row>
    <row r="137" spans="2:9" s="1" customFormat="1" ht="12.75">
      <c r="B137" s="225">
        <v>205</v>
      </c>
      <c r="C137" s="234" t="s">
        <v>537</v>
      </c>
      <c r="D137" s="235" t="s">
        <v>538</v>
      </c>
      <c r="E137" s="235" t="s">
        <v>539</v>
      </c>
      <c r="F137" s="235" t="s">
        <v>540</v>
      </c>
      <c r="G137" s="235" t="s">
        <v>541</v>
      </c>
      <c r="H137" s="235" t="s">
        <v>542</v>
      </c>
      <c r="I137" s="235" t="s">
        <v>543</v>
      </c>
    </row>
    <row r="138" spans="2:9" s="1" customFormat="1" ht="12.75">
      <c r="B138" s="225">
        <v>206</v>
      </c>
      <c r="C138" s="234" t="s">
        <v>544</v>
      </c>
      <c r="D138" s="235" t="s">
        <v>545</v>
      </c>
      <c r="E138" s="235" t="s">
        <v>546</v>
      </c>
      <c r="F138" s="235" t="s">
        <v>547</v>
      </c>
      <c r="G138" s="235" t="s">
        <v>548</v>
      </c>
      <c r="H138" s="235" t="s">
        <v>549</v>
      </c>
      <c r="I138" s="235" t="s">
        <v>550</v>
      </c>
    </row>
    <row r="139" spans="2:9" s="1" customFormat="1" ht="12.75">
      <c r="B139" s="225">
        <v>207</v>
      </c>
      <c r="C139" s="234" t="s">
        <v>551</v>
      </c>
      <c r="D139" s="235" t="s">
        <v>552</v>
      </c>
      <c r="E139" s="235" t="s">
        <v>553</v>
      </c>
      <c r="F139" s="235" t="s">
        <v>554</v>
      </c>
      <c r="G139" s="235" t="s">
        <v>555</v>
      </c>
      <c r="H139" s="235" t="s">
        <v>556</v>
      </c>
      <c r="I139" s="235" t="s">
        <v>557</v>
      </c>
    </row>
    <row r="140" spans="2:9" s="1" customFormat="1" ht="12.75">
      <c r="B140" s="225">
        <v>208</v>
      </c>
      <c r="C140" s="234" t="s">
        <v>558</v>
      </c>
      <c r="D140" s="235" t="s">
        <v>559</v>
      </c>
      <c r="E140" s="235" t="s">
        <v>560</v>
      </c>
      <c r="F140" s="235" t="s">
        <v>561</v>
      </c>
      <c r="G140" s="235" t="s">
        <v>562</v>
      </c>
      <c r="H140" s="235" t="s">
        <v>563</v>
      </c>
      <c r="I140" s="235" t="s">
        <v>564</v>
      </c>
    </row>
    <row r="141" spans="2:9" s="1" customFormat="1" ht="12.75">
      <c r="B141" s="225">
        <v>210</v>
      </c>
      <c r="C141" s="234" t="s">
        <v>565</v>
      </c>
      <c r="D141" s="235" t="s">
        <v>566</v>
      </c>
      <c r="E141" s="235" t="s">
        <v>567</v>
      </c>
      <c r="F141" s="235" t="s">
        <v>568</v>
      </c>
      <c r="G141" s="235" t="s">
        <v>569</v>
      </c>
      <c r="H141" s="235" t="s">
        <v>570</v>
      </c>
      <c r="I141" s="235" t="s">
        <v>571</v>
      </c>
    </row>
    <row r="142" spans="2:9" s="1" customFormat="1" ht="12.75">
      <c r="B142" s="225">
        <v>217</v>
      </c>
      <c r="C142" s="234" t="s">
        <v>572</v>
      </c>
      <c r="D142" s="235" t="s">
        <v>573</v>
      </c>
      <c r="E142" s="235" t="s">
        <v>574</v>
      </c>
      <c r="F142" s="235" t="s">
        <v>575</v>
      </c>
      <c r="G142" s="235" t="s">
        <v>576</v>
      </c>
      <c r="H142" s="235" t="s">
        <v>577</v>
      </c>
      <c r="I142" s="235" t="s">
        <v>578</v>
      </c>
    </row>
    <row r="143" spans="2:9" s="1" customFormat="1" ht="12.75">
      <c r="B143" s="225">
        <v>218</v>
      </c>
      <c r="C143" s="234" t="s">
        <v>579</v>
      </c>
      <c r="D143" s="235" t="s">
        <v>580</v>
      </c>
      <c r="E143" s="235" t="s">
        <v>581</v>
      </c>
      <c r="F143" s="235" t="s">
        <v>582</v>
      </c>
      <c r="G143" s="235" t="s">
        <v>583</v>
      </c>
      <c r="H143" s="235" t="s">
        <v>584</v>
      </c>
      <c r="I143" s="235" t="s">
        <v>585</v>
      </c>
    </row>
    <row r="144" spans="2:9" s="1" customFormat="1" ht="12.75">
      <c r="B144" s="225">
        <v>220</v>
      </c>
      <c r="C144" s="234" t="s">
        <v>586</v>
      </c>
      <c r="D144" s="235" t="s">
        <v>587</v>
      </c>
      <c r="E144" s="235" t="s">
        <v>588</v>
      </c>
      <c r="F144" s="235" t="s">
        <v>589</v>
      </c>
      <c r="G144" s="235" t="s">
        <v>590</v>
      </c>
      <c r="H144" s="235" t="s">
        <v>591</v>
      </c>
      <c r="I144" s="235" t="s">
        <v>592</v>
      </c>
    </row>
    <row r="145" spans="2:9" s="1" customFormat="1" ht="12.75">
      <c r="B145" s="225">
        <v>221</v>
      </c>
      <c r="C145" s="234" t="s">
        <v>593</v>
      </c>
      <c r="D145" s="235" t="s">
        <v>594</v>
      </c>
      <c r="E145" s="235" t="s">
        <v>595</v>
      </c>
      <c r="F145" s="235" t="s">
        <v>596</v>
      </c>
      <c r="G145" s="235" t="s">
        <v>597</v>
      </c>
      <c r="H145" s="235" t="s">
        <v>598</v>
      </c>
      <c r="I145" s="235" t="s">
        <v>599</v>
      </c>
    </row>
    <row r="146" spans="2:9" s="1" customFormat="1" ht="12.75">
      <c r="B146" s="225">
        <v>222</v>
      </c>
      <c r="C146" s="234" t="s">
        <v>600</v>
      </c>
      <c r="D146" s="235" t="s">
        <v>601</v>
      </c>
      <c r="E146" s="235" t="s">
        <v>602</v>
      </c>
      <c r="F146" s="235" t="s">
        <v>603</v>
      </c>
      <c r="G146" s="235" t="s">
        <v>604</v>
      </c>
      <c r="H146" s="235" t="s">
        <v>605</v>
      </c>
      <c r="I146" s="235" t="s">
        <v>606</v>
      </c>
    </row>
    <row r="147" spans="2:9" s="1" customFormat="1" ht="12.75">
      <c r="B147" s="225">
        <v>223</v>
      </c>
      <c r="C147" s="234" t="s">
        <v>607</v>
      </c>
      <c r="D147" s="235" t="s">
        <v>608</v>
      </c>
      <c r="E147" s="235" t="s">
        <v>609</v>
      </c>
      <c r="F147" s="235" t="s">
        <v>610</v>
      </c>
      <c r="G147" s="235" t="s">
        <v>611</v>
      </c>
      <c r="H147" s="235" t="s">
        <v>612</v>
      </c>
      <c r="I147" s="235" t="s">
        <v>613</v>
      </c>
    </row>
    <row r="148" spans="2:9" s="1" customFormat="1" ht="12.75">
      <c r="B148" s="225">
        <v>224</v>
      </c>
      <c r="C148" s="234" t="s">
        <v>614</v>
      </c>
      <c r="D148" s="235" t="s">
        <v>615</v>
      </c>
      <c r="E148" s="235" t="s">
        <v>616</v>
      </c>
      <c r="F148" s="235" t="s">
        <v>617</v>
      </c>
      <c r="G148" s="235" t="s">
        <v>618</v>
      </c>
      <c r="H148" s="235" t="s">
        <v>619</v>
      </c>
      <c r="I148" s="235" t="s">
        <v>620</v>
      </c>
    </row>
    <row r="149" spans="2:9" s="1" customFormat="1" ht="12.75">
      <c r="B149" s="225">
        <v>225</v>
      </c>
      <c r="C149" s="234" t="s">
        <v>621</v>
      </c>
      <c r="D149" s="235" t="s">
        <v>622</v>
      </c>
      <c r="E149" s="235" t="s">
        <v>623</v>
      </c>
      <c r="F149" s="235" t="s">
        <v>624</v>
      </c>
      <c r="G149" s="235" t="s">
        <v>625</v>
      </c>
      <c r="H149" s="235" t="s">
        <v>626</v>
      </c>
      <c r="I149" s="235" t="s">
        <v>627</v>
      </c>
    </row>
    <row r="150" spans="2:9" s="1" customFormat="1" ht="12.75">
      <c r="B150" s="237"/>
      <c r="C150" s="226"/>
      <c r="D150" s="23"/>
      <c r="E150" s="23"/>
      <c r="F150" s="23"/>
      <c r="G150" s="23"/>
      <c r="H150" s="23"/>
      <c r="I150" s="23"/>
    </row>
    <row r="151" spans="2:9" s="1" customFormat="1" ht="12.75">
      <c r="B151" s="404" t="s">
        <v>628</v>
      </c>
      <c r="C151" s="404"/>
      <c r="D151" s="404"/>
      <c r="E151" s="404"/>
      <c r="F151" s="404"/>
      <c r="G151" s="404"/>
      <c r="H151" s="404"/>
      <c r="I151" s="404"/>
    </row>
    <row r="152" spans="2:9" s="1" customFormat="1" ht="12.75">
      <c r="B152" s="238"/>
      <c r="C152" s="226"/>
      <c r="D152" s="23"/>
      <c r="E152" s="23"/>
      <c r="F152" s="23"/>
      <c r="G152" s="23"/>
      <c r="H152" s="23"/>
      <c r="I152" s="23"/>
    </row>
    <row r="153" spans="2:9" s="1" customFormat="1" ht="12.75">
      <c r="B153" s="225">
        <v>231</v>
      </c>
      <c r="C153" s="226" t="s">
        <v>629</v>
      </c>
      <c r="D153" s="23" t="s">
        <v>630</v>
      </c>
      <c r="E153" s="23" t="s">
        <v>631</v>
      </c>
      <c r="F153" s="23" t="s">
        <v>632</v>
      </c>
      <c r="G153" s="23" t="s">
        <v>633</v>
      </c>
      <c r="H153" s="23" t="s">
        <v>634</v>
      </c>
      <c r="I153" s="23" t="s">
        <v>635</v>
      </c>
    </row>
  </sheetData>
  <mergeCells count="2">
    <mergeCell ref="B151:I151"/>
    <mergeCell ref="C1:D1"/>
  </mergeCells>
  <hyperlinks>
    <hyperlink ref="C1" location="'OBJ Formula'!A1" display="Return to Formula"/>
  </hyperlinks>
  <printOptions horizontalCentered="1" verticalCentered="1"/>
  <pageMargins left="0.7875" right="0.7875" top="0.7875" bottom="0.7875" header="0.5" footer="0.5"/>
  <pageSetup fitToHeight="0" horizontalDpi="300" verticalDpi="300" orientation="landscape"/>
</worksheet>
</file>

<file path=xl/worksheets/sheet15.xml><?xml version="1.0" encoding="utf-8"?>
<worksheet xmlns="http://schemas.openxmlformats.org/spreadsheetml/2006/main" xmlns:r="http://schemas.openxmlformats.org/officeDocument/2006/relationships">
  <sheetPr codeName="Sheet16">
    <tabColor indexed="51"/>
  </sheetPr>
  <dimension ref="A1:Q25"/>
  <sheetViews>
    <sheetView workbookViewId="0" topLeftCell="A1">
      <selection activeCell="N17" sqref="N17"/>
    </sheetView>
  </sheetViews>
  <sheetFormatPr defaultColWidth="9.140625" defaultRowHeight="12.75"/>
  <cols>
    <col min="1" max="1" width="1.7109375" style="266" customWidth="1"/>
    <col min="2" max="2" width="6.421875" style="32" customWidth="1"/>
    <col min="3" max="3" width="11.28125" style="166" customWidth="1"/>
    <col min="4" max="4" width="8.00390625" style="168" customWidth="1"/>
    <col min="5" max="5" width="5.28125" style="165" customWidth="1"/>
    <col min="6" max="6" width="1.7109375" style="165" customWidth="1"/>
    <col min="7" max="7" width="6.421875" style="3" customWidth="1"/>
    <col min="8" max="8" width="15.57421875" style="266" customWidth="1"/>
    <col min="9" max="9" width="4.7109375" style="266" customWidth="1"/>
    <col min="10" max="10" width="1.7109375" style="266" customWidth="1"/>
    <col min="11" max="11" width="6.421875" style="266" customWidth="1"/>
    <col min="12" max="12" width="10.8515625" style="266" customWidth="1"/>
    <col min="13" max="13" width="5.00390625" style="266" customWidth="1"/>
    <col min="14" max="14" width="5.28125" style="266" customWidth="1"/>
    <col min="15" max="15" width="1.7109375" style="266" customWidth="1"/>
    <col min="16" max="16" width="6.421875" style="266" customWidth="1"/>
    <col min="17" max="17" width="12.00390625" style="266" customWidth="1"/>
    <col min="18" max="18" width="1.57421875" style="266" customWidth="1"/>
    <col min="19" max="16384" width="9.140625" style="266" customWidth="1"/>
  </cols>
  <sheetData>
    <row r="1" spans="2:11" s="1" customFormat="1" ht="16.5" customHeight="1">
      <c r="B1" s="392" t="s">
        <v>1112</v>
      </c>
      <c r="C1" s="381"/>
      <c r="D1" s="3"/>
      <c r="E1" s="3"/>
      <c r="F1" s="3"/>
      <c r="G1" s="3"/>
      <c r="K1" s="3"/>
    </row>
    <row r="2" spans="2:11" s="1" customFormat="1" ht="4.5" customHeight="1" thickBot="1">
      <c r="B2" s="325"/>
      <c r="D2" s="3"/>
      <c r="E2" s="3"/>
      <c r="F2" s="3"/>
      <c r="G2" s="3"/>
      <c r="K2" s="3"/>
    </row>
    <row r="3" spans="2:17" ht="13.5" thickBot="1">
      <c r="B3" s="35" t="s">
        <v>846</v>
      </c>
      <c r="C3" s="373" t="s">
        <v>847</v>
      </c>
      <c r="D3" s="373"/>
      <c r="E3" s="373"/>
      <c r="F3" s="32"/>
      <c r="G3" s="38" t="s">
        <v>848</v>
      </c>
      <c r="H3" s="376" t="s">
        <v>849</v>
      </c>
      <c r="I3" s="376"/>
      <c r="J3" s="32"/>
      <c r="K3" s="126" t="s">
        <v>850</v>
      </c>
      <c r="L3" s="375" t="s">
        <v>851</v>
      </c>
      <c r="M3" s="375"/>
      <c r="N3" s="375"/>
      <c r="O3" s="32"/>
      <c r="P3" s="173" t="s">
        <v>852</v>
      </c>
      <c r="Q3" s="174" t="s">
        <v>853</v>
      </c>
    </row>
    <row r="4" spans="2:17" ht="12.75">
      <c r="B4" s="114" t="s">
        <v>854</v>
      </c>
      <c r="C4" s="184" t="s">
        <v>855</v>
      </c>
      <c r="D4" s="219">
        <v>1</v>
      </c>
      <c r="E4" s="186"/>
      <c r="F4" s="32"/>
      <c r="G4" s="59">
        <v>0</v>
      </c>
      <c r="H4" s="267" t="s">
        <v>856</v>
      </c>
      <c r="I4" s="186"/>
      <c r="J4" s="32"/>
      <c r="K4" s="137">
        <v>0</v>
      </c>
      <c r="L4" s="267" t="s">
        <v>857</v>
      </c>
      <c r="M4" s="219">
        <v>0</v>
      </c>
      <c r="N4" s="186"/>
      <c r="O4" s="32"/>
      <c r="P4" s="268" t="s">
        <v>858</v>
      </c>
      <c r="Q4" s="269" t="s">
        <v>859</v>
      </c>
    </row>
    <row r="5" spans="2:17" ht="12.75">
      <c r="B5" s="114" t="s">
        <v>860</v>
      </c>
      <c r="C5" s="190" t="s">
        <v>861</v>
      </c>
      <c r="D5" s="168">
        <f aca="true" t="shared" si="0" ref="D5:D25">SUM(D4)+D4</f>
        <v>2</v>
      </c>
      <c r="E5" s="171"/>
      <c r="F5" s="32"/>
      <c r="G5" s="59">
        <v>1</v>
      </c>
      <c r="H5" s="270" t="s">
        <v>862</v>
      </c>
      <c r="I5" s="171"/>
      <c r="J5" s="32"/>
      <c r="K5" s="137" t="s">
        <v>863</v>
      </c>
      <c r="L5" s="270" t="s">
        <v>864</v>
      </c>
      <c r="M5" s="168">
        <v>1</v>
      </c>
      <c r="N5" s="171"/>
      <c r="O5" s="32"/>
      <c r="P5" s="268" t="s">
        <v>865</v>
      </c>
      <c r="Q5" s="271" t="s">
        <v>866</v>
      </c>
    </row>
    <row r="6" spans="2:17" ht="12.75">
      <c r="B6" s="114" t="s">
        <v>867</v>
      </c>
      <c r="C6" s="190" t="s">
        <v>868</v>
      </c>
      <c r="D6" s="168">
        <f t="shared" si="0"/>
        <v>4</v>
      </c>
      <c r="E6" s="171"/>
      <c r="F6" s="32"/>
      <c r="G6" s="59">
        <f aca="true" t="shared" si="1" ref="G6:G16">COUNT(G5)+G5</f>
        <v>2</v>
      </c>
      <c r="H6" s="270" t="s">
        <v>869</v>
      </c>
      <c r="I6" s="171"/>
      <c r="J6" s="32"/>
      <c r="K6" s="137" t="s">
        <v>870</v>
      </c>
      <c r="L6" s="270" t="s">
        <v>871</v>
      </c>
      <c r="M6" s="168">
        <f aca="true" t="shared" si="2" ref="M6:M16">SUM(M5)+M5</f>
        <v>2</v>
      </c>
      <c r="N6" s="171"/>
      <c r="O6" s="32"/>
      <c r="P6" s="268" t="s">
        <v>872</v>
      </c>
      <c r="Q6" s="271" t="s">
        <v>873</v>
      </c>
    </row>
    <row r="7" spans="2:17" ht="12.75">
      <c r="B7" s="114" t="s">
        <v>874</v>
      </c>
      <c r="C7" s="190" t="s">
        <v>875</v>
      </c>
      <c r="D7" s="168">
        <f t="shared" si="0"/>
        <v>8</v>
      </c>
      <c r="E7" s="171"/>
      <c r="F7" s="32"/>
      <c r="G7" s="59">
        <f t="shared" si="1"/>
        <v>3</v>
      </c>
      <c r="H7" s="270" t="s">
        <v>876</v>
      </c>
      <c r="I7" s="171"/>
      <c r="J7" s="32"/>
      <c r="K7" s="137" t="s">
        <v>877</v>
      </c>
      <c r="L7" s="270" t="s">
        <v>878</v>
      </c>
      <c r="M7" s="168">
        <f t="shared" si="2"/>
        <v>4</v>
      </c>
      <c r="N7" s="171"/>
      <c r="O7" s="32"/>
      <c r="P7" s="268" t="s">
        <v>879</v>
      </c>
      <c r="Q7" s="271" t="s">
        <v>880</v>
      </c>
    </row>
    <row r="8" spans="2:17" ht="12.75">
      <c r="B8" s="114" t="s">
        <v>881</v>
      </c>
      <c r="C8" s="190" t="s">
        <v>882</v>
      </c>
      <c r="D8" s="168">
        <f t="shared" si="0"/>
        <v>16</v>
      </c>
      <c r="E8" s="171"/>
      <c r="F8" s="32"/>
      <c r="G8" s="59">
        <f t="shared" si="1"/>
        <v>4</v>
      </c>
      <c r="H8" s="270" t="s">
        <v>883</v>
      </c>
      <c r="I8" s="171"/>
      <c r="J8" s="32"/>
      <c r="K8" s="137" t="s">
        <v>884</v>
      </c>
      <c r="L8" s="270" t="s">
        <v>885</v>
      </c>
      <c r="M8" s="168">
        <f t="shared" si="2"/>
        <v>8</v>
      </c>
      <c r="N8" s="171"/>
      <c r="O8" s="32"/>
      <c r="P8" s="268" t="s">
        <v>886</v>
      </c>
      <c r="Q8" s="271" t="s">
        <v>887</v>
      </c>
    </row>
    <row r="9" spans="2:17" ht="12.75">
      <c r="B9" s="114" t="s">
        <v>888</v>
      </c>
      <c r="C9" s="190" t="s">
        <v>889</v>
      </c>
      <c r="D9" s="168">
        <f t="shared" si="0"/>
        <v>32</v>
      </c>
      <c r="E9" s="171"/>
      <c r="F9" s="32"/>
      <c r="G9" s="59">
        <f t="shared" si="1"/>
        <v>5</v>
      </c>
      <c r="H9" s="270" t="s">
        <v>890</v>
      </c>
      <c r="I9" s="171"/>
      <c r="J9" s="32"/>
      <c r="K9" s="137" t="s">
        <v>891</v>
      </c>
      <c r="L9" s="270" t="s">
        <v>892</v>
      </c>
      <c r="M9" s="168">
        <f t="shared" si="2"/>
        <v>16</v>
      </c>
      <c r="N9" s="171"/>
      <c r="O9" s="32"/>
      <c r="P9" s="268" t="s">
        <v>893</v>
      </c>
      <c r="Q9" s="271" t="s">
        <v>894</v>
      </c>
    </row>
    <row r="10" spans="2:17" ht="12.75">
      <c r="B10" s="114" t="s">
        <v>895</v>
      </c>
      <c r="C10" s="190" t="s">
        <v>896</v>
      </c>
      <c r="D10" s="168">
        <f t="shared" si="0"/>
        <v>64</v>
      </c>
      <c r="E10" s="171"/>
      <c r="F10" s="32"/>
      <c r="G10" s="59">
        <f t="shared" si="1"/>
        <v>6</v>
      </c>
      <c r="H10" s="270" t="s">
        <v>897</v>
      </c>
      <c r="I10" s="171"/>
      <c r="J10" s="32"/>
      <c r="K10" s="137" t="s">
        <v>898</v>
      </c>
      <c r="L10" s="272" t="s">
        <v>899</v>
      </c>
      <c r="M10" s="192">
        <f t="shared" si="2"/>
        <v>32</v>
      </c>
      <c r="N10" s="193" t="s">
        <v>900</v>
      </c>
      <c r="O10" s="32"/>
      <c r="P10" s="268" t="s">
        <v>901</v>
      </c>
      <c r="Q10" s="271" t="s">
        <v>902</v>
      </c>
    </row>
    <row r="11" spans="2:17" ht="12.75">
      <c r="B11" s="114" t="s">
        <v>903</v>
      </c>
      <c r="C11" s="190" t="s">
        <v>904</v>
      </c>
      <c r="D11" s="168">
        <f t="shared" si="0"/>
        <v>128</v>
      </c>
      <c r="E11" s="171"/>
      <c r="F11" s="32"/>
      <c r="G11" s="59">
        <f t="shared" si="1"/>
        <v>7</v>
      </c>
      <c r="H11" s="270" t="s">
        <v>905</v>
      </c>
      <c r="I11" s="171"/>
      <c r="J11" s="32"/>
      <c r="K11" s="137" t="s">
        <v>906</v>
      </c>
      <c r="L11" s="272" t="s">
        <v>907</v>
      </c>
      <c r="M11" s="192">
        <f t="shared" si="2"/>
        <v>64</v>
      </c>
      <c r="N11" s="193" t="s">
        <v>908</v>
      </c>
      <c r="O11" s="32"/>
      <c r="P11" s="268" t="s">
        <v>909</v>
      </c>
      <c r="Q11" s="271" t="s">
        <v>910</v>
      </c>
    </row>
    <row r="12" spans="2:17" ht="12.75">
      <c r="B12" s="114" t="s">
        <v>911</v>
      </c>
      <c r="C12" s="190" t="s">
        <v>912</v>
      </c>
      <c r="D12" s="168">
        <f t="shared" si="0"/>
        <v>256</v>
      </c>
      <c r="E12" s="171"/>
      <c r="F12" s="32"/>
      <c r="G12" s="59">
        <f t="shared" si="1"/>
        <v>8</v>
      </c>
      <c r="H12" s="270" t="s">
        <v>913</v>
      </c>
      <c r="I12" s="171"/>
      <c r="J12" s="32"/>
      <c r="K12" s="137" t="s">
        <v>914</v>
      </c>
      <c r="L12" s="270" t="s">
        <v>915</v>
      </c>
      <c r="M12" s="168">
        <f t="shared" si="2"/>
        <v>128</v>
      </c>
      <c r="N12" s="171"/>
      <c r="O12" s="32"/>
      <c r="P12" s="268" t="s">
        <v>916</v>
      </c>
      <c r="Q12" s="271" t="s">
        <v>917</v>
      </c>
    </row>
    <row r="13" spans="2:17" ht="12.75">
      <c r="B13" s="114" t="s">
        <v>918</v>
      </c>
      <c r="C13" s="190" t="s">
        <v>919</v>
      </c>
      <c r="D13" s="168">
        <f t="shared" si="0"/>
        <v>512</v>
      </c>
      <c r="E13" s="171"/>
      <c r="F13" s="32"/>
      <c r="G13" s="59">
        <f t="shared" si="1"/>
        <v>9</v>
      </c>
      <c r="H13" s="270" t="s">
        <v>920</v>
      </c>
      <c r="I13" s="171"/>
      <c r="J13" s="32"/>
      <c r="K13" s="137" t="s">
        <v>921</v>
      </c>
      <c r="L13" s="270" t="s">
        <v>922</v>
      </c>
      <c r="M13" s="168">
        <f t="shared" si="2"/>
        <v>256</v>
      </c>
      <c r="N13" s="171"/>
      <c r="O13" s="32"/>
      <c r="P13" s="273" t="s">
        <v>923</v>
      </c>
      <c r="Q13" s="274" t="s">
        <v>924</v>
      </c>
    </row>
    <row r="14" spans="2:14" ht="12.75">
      <c r="B14" s="114" t="s">
        <v>925</v>
      </c>
      <c r="C14" s="190" t="s">
        <v>926</v>
      </c>
      <c r="D14" s="168">
        <f t="shared" si="0"/>
        <v>1024</v>
      </c>
      <c r="E14" s="171"/>
      <c r="F14" s="32"/>
      <c r="G14" s="59">
        <f t="shared" si="1"/>
        <v>10</v>
      </c>
      <c r="H14" s="270" t="s">
        <v>927</v>
      </c>
      <c r="I14" s="171" t="s">
        <v>928</v>
      </c>
      <c r="J14" s="32"/>
      <c r="K14" s="137" t="s">
        <v>929</v>
      </c>
      <c r="L14" s="270" t="s">
        <v>930</v>
      </c>
      <c r="M14" s="168">
        <f t="shared" si="2"/>
        <v>512</v>
      </c>
      <c r="N14" s="171"/>
    </row>
    <row r="15" spans="2:14" ht="12.75">
      <c r="B15" s="114" t="s">
        <v>931</v>
      </c>
      <c r="C15" s="222" t="s">
        <v>932</v>
      </c>
      <c r="D15" s="192">
        <f t="shared" si="0"/>
        <v>2048</v>
      </c>
      <c r="E15" s="193" t="s">
        <v>933</v>
      </c>
      <c r="F15" s="32"/>
      <c r="G15" s="59">
        <f t="shared" si="1"/>
        <v>11</v>
      </c>
      <c r="H15" s="270" t="s">
        <v>934</v>
      </c>
      <c r="I15" s="171" t="s">
        <v>935</v>
      </c>
      <c r="J15" s="32"/>
      <c r="K15" s="137" t="s">
        <v>936</v>
      </c>
      <c r="L15" s="270" t="s">
        <v>937</v>
      </c>
      <c r="M15" s="168">
        <f t="shared" si="2"/>
        <v>1024</v>
      </c>
      <c r="N15" s="171"/>
    </row>
    <row r="16" spans="2:14" ht="12.75">
      <c r="B16" s="114" t="s">
        <v>938</v>
      </c>
      <c r="C16" s="190" t="s">
        <v>939</v>
      </c>
      <c r="D16" s="168">
        <f t="shared" si="0"/>
        <v>4096</v>
      </c>
      <c r="E16" s="171"/>
      <c r="F16" s="32"/>
      <c r="G16" s="85">
        <f t="shared" si="1"/>
        <v>12</v>
      </c>
      <c r="H16" s="275" t="s">
        <v>940</v>
      </c>
      <c r="I16" s="197"/>
      <c r="J16" s="32"/>
      <c r="K16" s="147" t="s">
        <v>941</v>
      </c>
      <c r="L16" s="275" t="s">
        <v>942</v>
      </c>
      <c r="M16" s="209">
        <f t="shared" si="2"/>
        <v>2048</v>
      </c>
      <c r="N16" s="197" t="s">
        <v>1342</v>
      </c>
    </row>
    <row r="17" spans="2:6" s="266" customFormat="1" ht="12.75">
      <c r="B17" s="114" t="s">
        <v>943</v>
      </c>
      <c r="C17" s="190" t="s">
        <v>944</v>
      </c>
      <c r="D17" s="168">
        <f t="shared" si="0"/>
        <v>8192</v>
      </c>
      <c r="E17" s="171"/>
      <c r="F17" s="32"/>
    </row>
    <row r="18" spans="2:6" s="266" customFormat="1" ht="12.75">
      <c r="B18" s="114" t="s">
        <v>945</v>
      </c>
      <c r="C18" s="190" t="s">
        <v>946</v>
      </c>
      <c r="D18" s="168">
        <f t="shared" si="0"/>
        <v>16384</v>
      </c>
      <c r="E18" s="171"/>
      <c r="F18" s="32"/>
    </row>
    <row r="19" spans="2:6" s="266" customFormat="1" ht="12.75">
      <c r="B19" s="114" t="s">
        <v>947</v>
      </c>
      <c r="C19" s="190" t="s">
        <v>948</v>
      </c>
      <c r="D19" s="168">
        <f t="shared" si="0"/>
        <v>32768</v>
      </c>
      <c r="E19" s="171" t="s">
        <v>949</v>
      </c>
      <c r="F19" s="32"/>
    </row>
    <row r="20" spans="2:6" s="266" customFormat="1" ht="12.75">
      <c r="B20" s="114" t="s">
        <v>950</v>
      </c>
      <c r="C20" s="190" t="s">
        <v>951</v>
      </c>
      <c r="D20" s="168">
        <f t="shared" si="0"/>
        <v>65536</v>
      </c>
      <c r="E20" s="171"/>
      <c r="F20" s="32"/>
    </row>
    <row r="21" spans="2:6" s="266" customFormat="1" ht="12.75">
      <c r="B21" s="114" t="s">
        <v>952</v>
      </c>
      <c r="C21" s="190" t="s">
        <v>953</v>
      </c>
      <c r="D21" s="168">
        <f t="shared" si="0"/>
        <v>131072</v>
      </c>
      <c r="E21" s="171"/>
      <c r="F21" s="32"/>
    </row>
    <row r="22" spans="2:6" s="266" customFormat="1" ht="12.75">
      <c r="B22" s="114" t="s">
        <v>954</v>
      </c>
      <c r="C22" s="190" t="s">
        <v>955</v>
      </c>
      <c r="D22" s="168">
        <f t="shared" si="0"/>
        <v>262144</v>
      </c>
      <c r="E22" s="171"/>
      <c r="F22" s="32"/>
    </row>
    <row r="23" spans="2:6" s="266" customFormat="1" ht="12.75">
      <c r="B23" s="114" t="s">
        <v>956</v>
      </c>
      <c r="C23" s="190" t="s">
        <v>957</v>
      </c>
      <c r="D23" s="168">
        <f t="shared" si="0"/>
        <v>524288</v>
      </c>
      <c r="E23" s="171"/>
      <c r="F23" s="32"/>
    </row>
    <row r="24" spans="1:6" s="266" customFormat="1" ht="12.75">
      <c r="A24" s="165"/>
      <c r="B24" s="114" t="s">
        <v>958</v>
      </c>
      <c r="C24" s="190" t="s">
        <v>959</v>
      </c>
      <c r="D24" s="168">
        <f t="shared" si="0"/>
        <v>1048576</v>
      </c>
      <c r="E24" s="171"/>
      <c r="F24" s="32"/>
    </row>
    <row r="25" spans="1:6" s="266" customFormat="1" ht="12.75">
      <c r="A25" s="165"/>
      <c r="B25" s="161" t="s">
        <v>960</v>
      </c>
      <c r="C25" s="195" t="s">
        <v>961</v>
      </c>
      <c r="D25" s="209">
        <f t="shared" si="0"/>
        <v>2097152</v>
      </c>
      <c r="E25" s="197"/>
      <c r="F25" s="165"/>
    </row>
    <row r="26" ht="12.75"/>
    <row r="27" ht="12.75"/>
    <row r="28" ht="12.75"/>
  </sheetData>
  <mergeCells count="4">
    <mergeCell ref="B1:C1"/>
    <mergeCell ref="C3:E3"/>
    <mergeCell ref="H3:I3"/>
    <mergeCell ref="L3:N3"/>
  </mergeCells>
  <hyperlinks>
    <hyperlink ref="B1" location="'OBJ Formula'!A1" display="Return to Formula"/>
    <hyperlink ref="B1:C1" location="'WLD Formula'!A1" display="Return to Formula"/>
  </hyperlinks>
  <printOptions horizontalCentered="1" verticalCentered="1"/>
  <pageMargins left="0.7875" right="0.7875" top="0.7875" bottom="0.7875" header="0.5" footer="0.5"/>
  <pageSetup fitToHeight="0" horizontalDpi="300" verticalDpi="300" orientation="landscape"/>
  <legacyDrawing r:id="rId2"/>
</worksheet>
</file>

<file path=xl/worksheets/sheet16.xml><?xml version="1.0" encoding="utf-8"?>
<worksheet xmlns="http://schemas.openxmlformats.org/spreadsheetml/2006/main" xmlns:r="http://schemas.openxmlformats.org/officeDocument/2006/relationships">
  <sheetPr>
    <tabColor indexed="51"/>
  </sheetPr>
  <dimension ref="B1:K29"/>
  <sheetViews>
    <sheetView workbookViewId="0" topLeftCell="A1">
      <selection activeCell="B1" sqref="B1:C1"/>
    </sheetView>
  </sheetViews>
  <sheetFormatPr defaultColWidth="9.140625" defaultRowHeight="12.75"/>
  <cols>
    <col min="1" max="1" width="1.57421875" style="1" customWidth="1"/>
    <col min="2" max="2" width="6.140625" style="3" customWidth="1"/>
    <col min="3" max="3" width="17.7109375" style="1" customWidth="1"/>
    <col min="4" max="4" width="1.7109375" style="1" customWidth="1"/>
    <col min="5" max="5" width="6.140625" style="3" customWidth="1"/>
    <col min="6" max="6" width="19.00390625" style="1" customWidth="1"/>
    <col min="7" max="7" width="1.7109375" style="1" customWidth="1"/>
    <col min="8" max="8" width="6.140625" style="3" customWidth="1"/>
    <col min="9" max="9" width="24.57421875" style="1" customWidth="1"/>
    <col min="10" max="10" width="52.421875" style="1" customWidth="1"/>
    <col min="11" max="16384" width="9.00390625" style="1" customWidth="1"/>
  </cols>
  <sheetData>
    <row r="1" spans="2:11" ht="16.5" customHeight="1">
      <c r="B1" s="392" t="s">
        <v>1112</v>
      </c>
      <c r="C1" s="381"/>
      <c r="D1" s="3"/>
      <c r="F1" s="3"/>
      <c r="G1" s="3"/>
      <c r="H1" s="1"/>
      <c r="K1" s="3"/>
    </row>
    <row r="2" spans="2:11" ht="4.5" customHeight="1" thickBot="1">
      <c r="B2" s="325"/>
      <c r="D2" s="3"/>
      <c r="F2" s="3"/>
      <c r="G2" s="3"/>
      <c r="H2" s="1"/>
      <c r="K2" s="3"/>
    </row>
    <row r="3" spans="2:10" ht="13.5" thickBot="1">
      <c r="B3" s="173" t="s">
        <v>1035</v>
      </c>
      <c r="C3" s="174" t="s">
        <v>1036</v>
      </c>
      <c r="D3" s="66"/>
      <c r="E3" s="103" t="s">
        <v>1037</v>
      </c>
      <c r="F3" s="172" t="s">
        <v>1038</v>
      </c>
      <c r="G3" s="66"/>
      <c r="H3" s="38" t="s">
        <v>1039</v>
      </c>
      <c r="I3" s="39" t="s">
        <v>1040</v>
      </c>
      <c r="J3" s="39" t="s">
        <v>1041</v>
      </c>
    </row>
    <row r="4" spans="2:10" ht="12.75">
      <c r="B4" s="268">
        <v>0</v>
      </c>
      <c r="C4" s="299" t="s">
        <v>1042</v>
      </c>
      <c r="D4" s="66"/>
      <c r="E4" s="218">
        <v>0</v>
      </c>
      <c r="F4" s="299" t="s">
        <v>1043</v>
      </c>
      <c r="G4" s="66"/>
      <c r="H4" s="59" t="s">
        <v>1044</v>
      </c>
      <c r="I4" s="299" t="s">
        <v>1045</v>
      </c>
      <c r="J4" s="300" t="s">
        <v>1046</v>
      </c>
    </row>
    <row r="5" spans="2:10" ht="12.75">
      <c r="B5" s="268">
        <f aca="true" t="shared" si="0" ref="B5:B22">COUNT(B4)+B4</f>
        <v>1</v>
      </c>
      <c r="C5" s="25" t="s">
        <v>1047</v>
      </c>
      <c r="D5" s="66"/>
      <c r="E5" s="218">
        <f>COUNT(E4)+E4</f>
        <v>1</v>
      </c>
      <c r="F5" s="25" t="s">
        <v>1048</v>
      </c>
      <c r="G5" s="66"/>
      <c r="H5" s="59" t="s">
        <v>1049</v>
      </c>
      <c r="I5" s="25" t="s">
        <v>1050</v>
      </c>
      <c r="J5" s="301" t="s">
        <v>1051</v>
      </c>
    </row>
    <row r="6" spans="2:10" ht="12.75">
      <c r="B6" s="268">
        <f t="shared" si="0"/>
        <v>2</v>
      </c>
      <c r="C6" s="25" t="s">
        <v>1052</v>
      </c>
      <c r="D6" s="66"/>
      <c r="E6" s="223">
        <f>COUNT(E5)+E5</f>
        <v>2</v>
      </c>
      <c r="F6" s="302" t="s">
        <v>1053</v>
      </c>
      <c r="G6" s="66"/>
      <c r="H6" s="59" t="s">
        <v>1054</v>
      </c>
      <c r="I6" s="25" t="s">
        <v>1055</v>
      </c>
      <c r="J6" s="301" t="s">
        <v>1056</v>
      </c>
    </row>
    <row r="7" spans="2:10" ht="12.75">
      <c r="B7" s="268">
        <f t="shared" si="0"/>
        <v>3</v>
      </c>
      <c r="C7" s="25" t="s">
        <v>1057</v>
      </c>
      <c r="D7" s="23"/>
      <c r="H7" s="59" t="s">
        <v>1058</v>
      </c>
      <c r="I7" s="25" t="s">
        <v>1059</v>
      </c>
      <c r="J7" s="301" t="s">
        <v>1060</v>
      </c>
    </row>
    <row r="8" spans="2:10" ht="12.75">
      <c r="B8" s="268">
        <f t="shared" si="0"/>
        <v>4</v>
      </c>
      <c r="C8" s="25" t="s">
        <v>1061</v>
      </c>
      <c r="D8" s="66"/>
      <c r="E8" s="169" t="s">
        <v>1062</v>
      </c>
      <c r="F8" s="110" t="s">
        <v>1063</v>
      </c>
      <c r="G8" s="66"/>
      <c r="H8" s="59" t="s">
        <v>1064</v>
      </c>
      <c r="I8" s="25" t="s">
        <v>1065</v>
      </c>
      <c r="J8" s="301" t="s">
        <v>1066</v>
      </c>
    </row>
    <row r="9" spans="2:10" ht="12.75">
      <c r="B9" s="268">
        <f t="shared" si="0"/>
        <v>5</v>
      </c>
      <c r="C9" s="25" t="s">
        <v>1067</v>
      </c>
      <c r="D9" s="66"/>
      <c r="E9" s="303">
        <v>0</v>
      </c>
      <c r="F9" s="299" t="s">
        <v>1068</v>
      </c>
      <c r="G9" s="66"/>
      <c r="H9" s="59" t="s">
        <v>1069</v>
      </c>
      <c r="I9" s="25" t="s">
        <v>1070</v>
      </c>
      <c r="J9" s="301" t="s">
        <v>1071</v>
      </c>
    </row>
    <row r="10" spans="2:10" ht="12.75">
      <c r="B10" s="268">
        <f t="shared" si="0"/>
        <v>6</v>
      </c>
      <c r="C10" s="25" t="s">
        <v>1072</v>
      </c>
      <c r="D10" s="66"/>
      <c r="E10" s="303">
        <f>COUNT(E9)+E9</f>
        <v>1</v>
      </c>
      <c r="F10" s="25" t="s">
        <v>1073</v>
      </c>
      <c r="G10" s="66"/>
      <c r="H10" s="59" t="s">
        <v>1074</v>
      </c>
      <c r="I10" s="25" t="s">
        <v>1075</v>
      </c>
      <c r="J10" s="301" t="s">
        <v>1076</v>
      </c>
    </row>
    <row r="11" spans="2:10" ht="12.75">
      <c r="B11" s="268">
        <f t="shared" si="0"/>
        <v>7</v>
      </c>
      <c r="C11" s="25" t="s">
        <v>1077</v>
      </c>
      <c r="D11" s="66"/>
      <c r="E11" s="304">
        <f>COUNT(E10)+E10</f>
        <v>2</v>
      </c>
      <c r="F11" s="302" t="s">
        <v>1078</v>
      </c>
      <c r="G11" s="66"/>
      <c r="H11" s="59" t="s">
        <v>1079</v>
      </c>
      <c r="I11" s="25" t="s">
        <v>1080</v>
      </c>
      <c r="J11" s="301" t="s">
        <v>1081</v>
      </c>
    </row>
    <row r="12" spans="2:10" ht="12.75">
      <c r="B12" s="268">
        <f t="shared" si="0"/>
        <v>8</v>
      </c>
      <c r="C12" s="25" t="s">
        <v>1082</v>
      </c>
      <c r="D12" s="23"/>
      <c r="H12" s="85" t="s">
        <v>1083</v>
      </c>
      <c r="I12" s="302" t="s">
        <v>1084</v>
      </c>
      <c r="J12" s="305" t="s">
        <v>1085</v>
      </c>
    </row>
    <row r="13" spans="2:9" ht="12.75">
      <c r="B13" s="268">
        <f t="shared" si="0"/>
        <v>9</v>
      </c>
      <c r="C13" s="25" t="s">
        <v>1086</v>
      </c>
      <c r="D13" s="66"/>
      <c r="E13" s="306" t="s">
        <v>1087</v>
      </c>
      <c r="F13" s="307" t="s">
        <v>1088</v>
      </c>
      <c r="G13" s="23"/>
      <c r="I13" s="3"/>
    </row>
    <row r="14" spans="2:9" ht="12.75">
      <c r="B14" s="268">
        <f t="shared" si="0"/>
        <v>10</v>
      </c>
      <c r="C14" s="25" t="s">
        <v>1089</v>
      </c>
      <c r="D14" s="66"/>
      <c r="E14" s="308">
        <v>0</v>
      </c>
      <c r="F14" s="299" t="s">
        <v>1090</v>
      </c>
      <c r="G14" s="23"/>
      <c r="I14" s="3"/>
    </row>
    <row r="15" spans="2:9" ht="12.75">
      <c r="B15" s="268">
        <f t="shared" si="0"/>
        <v>11</v>
      </c>
      <c r="C15" s="25" t="s">
        <v>1091</v>
      </c>
      <c r="D15" s="66"/>
      <c r="E15" s="309">
        <f>COUNT(E14)+E14</f>
        <v>1</v>
      </c>
      <c r="F15" s="302" t="s">
        <v>1092</v>
      </c>
      <c r="G15" s="23"/>
      <c r="I15" s="3"/>
    </row>
    <row r="16" spans="2:9" ht="12.75">
      <c r="B16" s="268">
        <f t="shared" si="0"/>
        <v>12</v>
      </c>
      <c r="C16" s="25" t="s">
        <v>1093</v>
      </c>
      <c r="D16" s="23"/>
      <c r="I16" s="3"/>
    </row>
    <row r="17" spans="2:9" ht="12.75">
      <c r="B17" s="268">
        <f t="shared" si="0"/>
        <v>13</v>
      </c>
      <c r="C17" s="25" t="s">
        <v>1094</v>
      </c>
      <c r="D17" s="23"/>
      <c r="E17" s="310" t="s">
        <v>1095</v>
      </c>
      <c r="F17" s="311" t="s">
        <v>1096</v>
      </c>
      <c r="I17" s="3"/>
    </row>
    <row r="18" spans="2:9" ht="12.75">
      <c r="B18" s="268">
        <f t="shared" si="0"/>
        <v>14</v>
      </c>
      <c r="C18" s="25" t="s">
        <v>1097</v>
      </c>
      <c r="D18" s="23"/>
      <c r="E18" s="312">
        <v>-1</v>
      </c>
      <c r="F18" s="299" t="s">
        <v>1098</v>
      </c>
      <c r="I18" s="3"/>
    </row>
    <row r="19" spans="2:9" ht="12.75">
      <c r="B19" s="268">
        <f t="shared" si="0"/>
        <v>15</v>
      </c>
      <c r="C19" s="25" t="s">
        <v>1099</v>
      </c>
      <c r="D19" s="23"/>
      <c r="E19" s="312">
        <f aca="true" t="shared" si="1" ref="E19:E29">COUNT(E18)+E18</f>
        <v>0</v>
      </c>
      <c r="F19" s="25" t="s">
        <v>1100</v>
      </c>
      <c r="I19" s="3"/>
    </row>
    <row r="20" spans="2:9" ht="12.75">
      <c r="B20" s="268">
        <f t="shared" si="0"/>
        <v>16</v>
      </c>
      <c r="C20" s="25" t="s">
        <v>1101</v>
      </c>
      <c r="D20" s="23"/>
      <c r="E20" s="312">
        <f t="shared" si="1"/>
        <v>1</v>
      </c>
      <c r="F20" s="25"/>
      <c r="I20" s="3"/>
    </row>
    <row r="21" spans="2:9" ht="12.75">
      <c r="B21" s="268">
        <f t="shared" si="0"/>
        <v>17</v>
      </c>
      <c r="C21" s="25" t="s">
        <v>1102</v>
      </c>
      <c r="D21" s="23"/>
      <c r="E21" s="312">
        <f t="shared" si="1"/>
        <v>2</v>
      </c>
      <c r="F21" s="25"/>
      <c r="I21" s="3"/>
    </row>
    <row r="22" spans="2:9" ht="12.75">
      <c r="B22" s="273">
        <f t="shared" si="0"/>
        <v>18</v>
      </c>
      <c r="C22" s="302" t="s">
        <v>1103</v>
      </c>
      <c r="D22" s="23"/>
      <c r="E22" s="312">
        <f t="shared" si="1"/>
        <v>3</v>
      </c>
      <c r="F22" s="25"/>
      <c r="I22" s="3"/>
    </row>
    <row r="23" spans="5:6" ht="12.75">
      <c r="E23" s="312">
        <f t="shared" si="1"/>
        <v>4</v>
      </c>
      <c r="F23" s="25"/>
    </row>
    <row r="24" spans="5:6" ht="12.75">
      <c r="E24" s="312">
        <f t="shared" si="1"/>
        <v>5</v>
      </c>
      <c r="F24" s="25"/>
    </row>
    <row r="25" spans="5:6" ht="12.75">
      <c r="E25" s="312">
        <f t="shared" si="1"/>
        <v>6</v>
      </c>
      <c r="F25" s="25"/>
    </row>
    <row r="26" spans="5:6" ht="12.75">
      <c r="E26" s="312">
        <f t="shared" si="1"/>
        <v>7</v>
      </c>
      <c r="F26" s="25"/>
    </row>
    <row r="27" spans="5:6" ht="12.75">
      <c r="E27" s="312">
        <f t="shared" si="1"/>
        <v>8</v>
      </c>
      <c r="F27" s="25"/>
    </row>
    <row r="28" spans="5:6" ht="12.75">
      <c r="E28" s="312">
        <f t="shared" si="1"/>
        <v>9</v>
      </c>
      <c r="F28" s="25"/>
    </row>
    <row r="29" spans="5:6" ht="12.75">
      <c r="E29" s="313">
        <f t="shared" si="1"/>
        <v>10</v>
      </c>
      <c r="F29" s="302" t="s">
        <v>1104</v>
      </c>
    </row>
  </sheetData>
  <mergeCells count="1">
    <mergeCell ref="B1:C1"/>
  </mergeCells>
  <hyperlinks>
    <hyperlink ref="B1" location="'OBJ Formula'!A1" display="Return to Formula"/>
    <hyperlink ref="B1:C1" location="'ZON Formula'!A1" display="Return to Formula"/>
  </hyperlinks>
  <printOptions horizontalCentered="1" verticalCentered="1"/>
  <pageMargins left="0.7875" right="0.7875" top="0.7875" bottom="0.7875" header="0.5" footer="0.5"/>
  <pageSetup fitToHeight="0" horizontalDpi="300" verticalDpi="300" orientation="landscape"/>
</worksheet>
</file>

<file path=xl/worksheets/sheet2.xml><?xml version="1.0" encoding="utf-8"?>
<worksheet xmlns="http://schemas.openxmlformats.org/spreadsheetml/2006/main" xmlns:r="http://schemas.openxmlformats.org/officeDocument/2006/relationships">
  <sheetPr codeName="Sheet5">
    <tabColor indexed="40"/>
  </sheetPr>
  <dimension ref="A1:AC38"/>
  <sheetViews>
    <sheetView workbookViewId="0" topLeftCell="A6">
      <selection activeCell="C38" sqref="C38"/>
    </sheetView>
  </sheetViews>
  <sheetFormatPr defaultColWidth="9.140625" defaultRowHeight="12.75"/>
  <cols>
    <col min="1" max="1" width="16.28125" style="23" customWidth="1"/>
    <col min="2" max="2" width="14.421875" style="23" customWidth="1"/>
    <col min="3" max="6" width="12.7109375" style="23" customWidth="1"/>
    <col min="7" max="7" width="2.421875" style="23" customWidth="1"/>
    <col min="8" max="8" width="70.28125" style="23" customWidth="1"/>
    <col min="9" max="9" width="6.57421875" style="23" customWidth="1"/>
    <col min="10" max="10" width="10.57421875" style="23" customWidth="1"/>
    <col min="11" max="16384" width="11.7109375" style="23" customWidth="1"/>
  </cols>
  <sheetData>
    <row r="1" spans="1:29" ht="13.5" thickBot="1">
      <c r="A1" s="351" t="s">
        <v>1224</v>
      </c>
      <c r="B1" s="356"/>
      <c r="C1" s="356"/>
      <c r="D1" s="356"/>
      <c r="E1" s="356"/>
      <c r="F1" s="357"/>
      <c r="G1" s="358"/>
      <c r="H1" s="24" t="s">
        <v>1225</v>
      </c>
      <c r="I1" s="1"/>
      <c r="J1" s="1"/>
      <c r="K1" s="1"/>
      <c r="L1" s="1"/>
      <c r="M1" s="1"/>
      <c r="N1" s="1"/>
      <c r="O1" s="1"/>
      <c r="P1" s="1"/>
      <c r="Q1" s="1"/>
      <c r="R1" s="1"/>
      <c r="S1" s="1"/>
      <c r="T1" s="1"/>
      <c r="U1" s="1"/>
      <c r="V1" s="1"/>
      <c r="W1" s="1"/>
      <c r="X1" s="1"/>
      <c r="Y1" s="1"/>
      <c r="Z1" s="1"/>
      <c r="AA1" s="1"/>
      <c r="AB1" s="1"/>
      <c r="AC1" s="1"/>
    </row>
    <row r="2" spans="1:8" ht="11.25" customHeight="1">
      <c r="A2" s="66"/>
      <c r="F2" s="67"/>
      <c r="H2" s="299"/>
    </row>
    <row r="3" spans="1:8" ht="15.75">
      <c r="A3" s="352" t="s">
        <v>1226</v>
      </c>
      <c r="B3" s="350"/>
      <c r="C3" s="350"/>
      <c r="D3" s="350"/>
      <c r="E3" s="350"/>
      <c r="F3" s="359"/>
      <c r="H3" s="25" t="s">
        <v>2450</v>
      </c>
    </row>
    <row r="4" spans="1:8" ht="15.75">
      <c r="A4" s="30" t="s">
        <v>1227</v>
      </c>
      <c r="B4" s="29"/>
      <c r="C4" s="29"/>
      <c r="D4" s="29"/>
      <c r="E4" s="29"/>
      <c r="F4" s="360"/>
      <c r="H4" s="25" t="s">
        <v>2451</v>
      </c>
    </row>
    <row r="5" spans="1:8" ht="15.75">
      <c r="A5" s="30" t="s">
        <v>1228</v>
      </c>
      <c r="B5" s="29"/>
      <c r="C5" s="29"/>
      <c r="D5" s="29"/>
      <c r="E5" s="29"/>
      <c r="F5" s="360"/>
      <c r="H5" s="25" t="s">
        <v>2452</v>
      </c>
    </row>
    <row r="6" spans="1:8" ht="12.75">
      <c r="A6" s="30" t="s">
        <v>1229</v>
      </c>
      <c r="B6" s="29"/>
      <c r="C6" s="29"/>
      <c r="D6" s="29"/>
      <c r="E6" s="29"/>
      <c r="F6" s="360"/>
      <c r="H6" s="25" t="s">
        <v>790</v>
      </c>
    </row>
    <row r="7" spans="1:8" ht="15.75">
      <c r="A7" s="353" t="s">
        <v>1230</v>
      </c>
      <c r="B7" s="28"/>
      <c r="C7" s="28"/>
      <c r="D7" s="28"/>
      <c r="E7" s="28"/>
      <c r="F7" s="361"/>
      <c r="H7" s="25" t="s">
        <v>2453</v>
      </c>
    </row>
    <row r="8" spans="1:8" ht="12.75">
      <c r="A8" s="30" t="s">
        <v>1231</v>
      </c>
      <c r="B8" s="29"/>
      <c r="C8" s="29"/>
      <c r="D8" s="29"/>
      <c r="E8" s="29"/>
      <c r="F8" s="360"/>
      <c r="H8" s="25" t="s">
        <v>2454</v>
      </c>
    </row>
    <row r="9" spans="1:8" ht="15.75">
      <c r="A9" s="353" t="s">
        <v>1232</v>
      </c>
      <c r="B9" s="28"/>
      <c r="C9" s="28"/>
      <c r="D9" s="28"/>
      <c r="E9" s="28"/>
      <c r="F9" s="361"/>
      <c r="H9" s="25" t="s">
        <v>790</v>
      </c>
    </row>
    <row r="10" spans="1:8" ht="15.75">
      <c r="A10" s="365" t="s">
        <v>270</v>
      </c>
      <c r="B10" s="325" t="s">
        <v>2816</v>
      </c>
      <c r="C10" s="29" t="s">
        <v>2817</v>
      </c>
      <c r="D10" s="28" t="s">
        <v>3159</v>
      </c>
      <c r="E10" s="29"/>
      <c r="F10" s="360"/>
      <c r="H10" s="25" t="s">
        <v>2455</v>
      </c>
    </row>
    <row r="11" spans="1:8" ht="12.75">
      <c r="A11" s="30" t="s">
        <v>2818</v>
      </c>
      <c r="B11" s="29" t="s">
        <v>2819</v>
      </c>
      <c r="C11" s="29" t="s">
        <v>2820</v>
      </c>
      <c r="D11" s="29" t="s">
        <v>2821</v>
      </c>
      <c r="E11" s="29" t="s">
        <v>2822</v>
      </c>
      <c r="F11" s="360"/>
      <c r="H11" s="25" t="s">
        <v>2456</v>
      </c>
    </row>
    <row r="12" spans="1:8" ht="12.75">
      <c r="A12" s="30" t="s">
        <v>2823</v>
      </c>
      <c r="B12" s="29" t="s">
        <v>2824</v>
      </c>
      <c r="C12" s="325" t="s">
        <v>273</v>
      </c>
      <c r="D12" s="325" t="s">
        <v>2825</v>
      </c>
      <c r="E12" s="29" t="s">
        <v>2826</v>
      </c>
      <c r="F12" s="360" t="s">
        <v>1116</v>
      </c>
      <c r="H12" s="25" t="s">
        <v>2460</v>
      </c>
    </row>
    <row r="13" spans="1:8" ht="12.75">
      <c r="A13" s="30" t="s">
        <v>2827</v>
      </c>
      <c r="B13" s="29" t="s">
        <v>2828</v>
      </c>
      <c r="C13" s="325" t="s">
        <v>2829</v>
      </c>
      <c r="D13" s="29" t="s">
        <v>2830</v>
      </c>
      <c r="E13" s="325" t="s">
        <v>2831</v>
      </c>
      <c r="F13" s="360"/>
      <c r="H13" s="25" t="s">
        <v>2457</v>
      </c>
    </row>
    <row r="14" spans="1:8" ht="12.75">
      <c r="A14" s="30" t="s">
        <v>2832</v>
      </c>
      <c r="B14" s="29" t="s">
        <v>2843</v>
      </c>
      <c r="C14" s="29" t="s">
        <v>2833</v>
      </c>
      <c r="D14" s="29" t="s">
        <v>2842</v>
      </c>
      <c r="E14" s="29" t="s">
        <v>2834</v>
      </c>
      <c r="F14" s="360"/>
      <c r="H14" s="25" t="s">
        <v>2458</v>
      </c>
    </row>
    <row r="15" spans="1:8" ht="12.75">
      <c r="A15" s="30" t="s">
        <v>2835</v>
      </c>
      <c r="B15" s="29" t="s">
        <v>2844</v>
      </c>
      <c r="C15" s="29" t="s">
        <v>2836</v>
      </c>
      <c r="D15" s="29" t="s">
        <v>2837</v>
      </c>
      <c r="E15" s="29" t="s">
        <v>2838</v>
      </c>
      <c r="F15" s="360"/>
      <c r="H15" s="25" t="s">
        <v>2459</v>
      </c>
    </row>
    <row r="16" spans="1:8" ht="12.75">
      <c r="A16" s="380" t="s">
        <v>1233</v>
      </c>
      <c r="B16" s="381"/>
      <c r="C16" s="29"/>
      <c r="D16" s="29"/>
      <c r="E16" s="29"/>
      <c r="F16" s="360"/>
      <c r="H16" s="25" t="s">
        <v>2463</v>
      </c>
    </row>
    <row r="17" spans="1:8" ht="15.75">
      <c r="A17" s="382" t="s">
        <v>1234</v>
      </c>
      <c r="B17" s="383"/>
      <c r="C17" s="29"/>
      <c r="D17" s="29"/>
      <c r="E17" s="29"/>
      <c r="F17" s="360"/>
      <c r="H17" s="25" t="s">
        <v>2464</v>
      </c>
    </row>
    <row r="18" spans="1:8" ht="12.75">
      <c r="A18" s="30" t="s">
        <v>2839</v>
      </c>
      <c r="B18" s="29" t="s">
        <v>2840</v>
      </c>
      <c r="C18" s="29" t="s">
        <v>2841</v>
      </c>
      <c r="D18" s="29"/>
      <c r="E18" s="29"/>
      <c r="F18" s="360"/>
      <c r="H18" s="25" t="s">
        <v>2465</v>
      </c>
    </row>
    <row r="19" spans="1:8" ht="12.75">
      <c r="A19" s="380" t="s">
        <v>276</v>
      </c>
      <c r="B19" s="381"/>
      <c r="C19" s="29"/>
      <c r="D19" s="29"/>
      <c r="E19" s="29"/>
      <c r="F19" s="360"/>
      <c r="H19" s="25" t="s">
        <v>2466</v>
      </c>
    </row>
    <row r="20" spans="1:8" ht="12.75">
      <c r="A20" s="30" t="s">
        <v>2849</v>
      </c>
      <c r="B20" s="29" t="s">
        <v>2850</v>
      </c>
      <c r="C20" s="29" t="s">
        <v>2851</v>
      </c>
      <c r="D20" s="29"/>
      <c r="E20" s="29"/>
      <c r="F20" s="360"/>
      <c r="H20" s="25" t="s">
        <v>2467</v>
      </c>
    </row>
    <row r="21" spans="1:8" ht="15.75">
      <c r="A21" s="30" t="s">
        <v>1238</v>
      </c>
      <c r="B21" s="29"/>
      <c r="C21" s="29"/>
      <c r="D21" s="29"/>
      <c r="E21" s="29"/>
      <c r="F21" s="360"/>
      <c r="H21" s="25" t="s">
        <v>2468</v>
      </c>
    </row>
    <row r="22" spans="1:8" ht="15.75">
      <c r="A22" s="30" t="s">
        <v>1240</v>
      </c>
      <c r="B22" s="29"/>
      <c r="C22" s="29"/>
      <c r="D22" s="29"/>
      <c r="E22" s="29"/>
      <c r="F22" s="360"/>
      <c r="H22" s="25" t="s">
        <v>2469</v>
      </c>
    </row>
    <row r="23" spans="1:8" ht="15.75">
      <c r="A23" s="30" t="s">
        <v>1242</v>
      </c>
      <c r="B23" s="29"/>
      <c r="C23" s="29"/>
      <c r="D23" s="29"/>
      <c r="E23" s="29"/>
      <c r="F23" s="360"/>
      <c r="H23" s="25" t="s">
        <v>2470</v>
      </c>
    </row>
    <row r="24" spans="1:8" ht="15.75">
      <c r="A24" s="382" t="s">
        <v>1244</v>
      </c>
      <c r="B24" s="383"/>
      <c r="C24" s="29"/>
      <c r="D24" s="29"/>
      <c r="E24" s="29"/>
      <c r="F24" s="360"/>
      <c r="H24" s="27" t="s">
        <v>790</v>
      </c>
    </row>
    <row r="25" spans="1:8" ht="12.75">
      <c r="A25" s="30" t="s">
        <v>1246</v>
      </c>
      <c r="B25" s="29"/>
      <c r="C25" s="29"/>
      <c r="D25" s="29"/>
      <c r="E25" s="29"/>
      <c r="F25" s="360"/>
      <c r="H25" s="26" t="s">
        <v>2462</v>
      </c>
    </row>
    <row r="26" spans="1:8" ht="15.75">
      <c r="A26" s="30" t="s">
        <v>1248</v>
      </c>
      <c r="B26" s="29"/>
      <c r="C26" s="29"/>
      <c r="D26" s="29"/>
      <c r="E26" s="29"/>
      <c r="F26" s="360"/>
      <c r="H26" s="27" t="s">
        <v>1236</v>
      </c>
    </row>
    <row r="27" spans="1:8" ht="15.75">
      <c r="A27" s="382" t="s">
        <v>1251</v>
      </c>
      <c r="B27" s="383"/>
      <c r="C27" s="383"/>
      <c r="D27" s="383"/>
      <c r="E27" s="29"/>
      <c r="F27" s="360"/>
      <c r="H27" s="26" t="s">
        <v>1237</v>
      </c>
    </row>
    <row r="28" spans="1:8" ht="15.75">
      <c r="A28" s="30" t="s">
        <v>1253</v>
      </c>
      <c r="B28" s="29"/>
      <c r="C28" s="29"/>
      <c r="D28" s="29"/>
      <c r="E28" s="29"/>
      <c r="F28" s="360"/>
      <c r="H28" s="26" t="s">
        <v>1239</v>
      </c>
    </row>
    <row r="29" spans="1:8" ht="15.75">
      <c r="A29" s="382" t="s">
        <v>1255</v>
      </c>
      <c r="B29" s="383"/>
      <c r="C29" s="29"/>
      <c r="D29" s="29"/>
      <c r="E29" s="29"/>
      <c r="F29" s="360"/>
      <c r="H29" s="26" t="s">
        <v>1241</v>
      </c>
    </row>
    <row r="30" spans="1:8" ht="15">
      <c r="A30" s="30" t="s">
        <v>2847</v>
      </c>
      <c r="B30" s="29" t="s">
        <v>2848</v>
      </c>
      <c r="C30" s="29"/>
      <c r="D30" s="29"/>
      <c r="E30" s="29"/>
      <c r="F30" s="360"/>
      <c r="H30" s="26" t="s">
        <v>1243</v>
      </c>
    </row>
    <row r="31" spans="1:8" ht="16.5" thickBot="1">
      <c r="A31" s="354" t="s">
        <v>1258</v>
      </c>
      <c r="B31" s="355"/>
      <c r="C31" s="355"/>
      <c r="D31" s="355"/>
      <c r="E31" s="355"/>
      <c r="F31" s="362"/>
      <c r="H31" s="27" t="s">
        <v>1245</v>
      </c>
    </row>
    <row r="32" spans="1:8" ht="12.75">
      <c r="A32" s="30"/>
      <c r="B32" s="29"/>
      <c r="C32" s="29"/>
      <c r="D32" s="29"/>
      <c r="E32" s="29"/>
      <c r="F32" s="29"/>
      <c r="H32" s="363" t="s">
        <v>1247</v>
      </c>
    </row>
    <row r="33" spans="1:8" ht="15.75">
      <c r="A33" s="30"/>
      <c r="B33" s="29"/>
      <c r="C33" s="29"/>
      <c r="D33" s="29"/>
      <c r="E33" s="29"/>
      <c r="F33" s="29"/>
      <c r="H33" s="26" t="s">
        <v>1249</v>
      </c>
    </row>
    <row r="34" ht="15.75">
      <c r="H34" s="26" t="s">
        <v>1252</v>
      </c>
    </row>
    <row r="35" ht="15.75">
      <c r="H35" s="26" t="s">
        <v>1254</v>
      </c>
    </row>
    <row r="36" ht="15.75">
      <c r="H36" s="26" t="s">
        <v>1256</v>
      </c>
    </row>
    <row r="37" ht="12.75">
      <c r="H37" s="363" t="s">
        <v>1257</v>
      </c>
    </row>
    <row r="38" ht="16.5" thickBot="1">
      <c r="H38" s="364" t="s">
        <v>1259</v>
      </c>
    </row>
  </sheetData>
  <mergeCells count="6">
    <mergeCell ref="A16:B16"/>
    <mergeCell ref="A27:D27"/>
    <mergeCell ref="A29:B29"/>
    <mergeCell ref="A19:B19"/>
    <mergeCell ref="A17:B17"/>
    <mergeCell ref="A24:B24"/>
  </mergeCells>
  <hyperlinks>
    <hyperlink ref="A10" location="MOB!B1" display="&lt;action flags&gt;"/>
    <hyperlink ref="B10" location="MOB!H1" display="&lt;affection flags&gt;"/>
    <hyperlink ref="C13" location="MOB!N1" display="&lt;position&gt; "/>
    <hyperlink ref="E13" location="MOB!R1" display="&lt;sex&gt;"/>
    <hyperlink ref="C12" location="MOB!V1" display="&lt;race&gt;"/>
    <hyperlink ref="D12" location="MOB!Y1" display="&lt;strike&gt; "/>
    <hyperlink ref="A19:B19" location="MOB!AF1" display=" S { Special Attacks(optional) }"/>
    <hyperlink ref="A16:B16" location="'MOB Prog'!A1" display="{ MOBile Programs(optional) }"/>
  </hyperlinks>
  <printOptions/>
  <pageMargins left="0.7875" right="0.7875" top="0.7875" bottom="0.7875" header="0.09861111111111112" footer="0.09861111111111112"/>
  <pageSetup firstPageNumber="1" useFirstPageNumber="1" fitToHeight="0" horizontalDpi="300" verticalDpi="300" orientation="portrait" r:id="rId3"/>
  <headerFooter alignWithMargins="0">
    <oddHeader>&amp;C&amp;A</oddHeader>
    <oddFooter>&amp;CPage &amp;P</oddFooter>
  </headerFooter>
  <legacyDrawing r:id="rId2"/>
</worksheet>
</file>

<file path=xl/worksheets/sheet3.xml><?xml version="1.0" encoding="utf-8"?>
<worksheet xmlns="http://schemas.openxmlformats.org/spreadsheetml/2006/main" xmlns:r="http://schemas.openxmlformats.org/officeDocument/2006/relationships">
  <sheetPr codeName="Sheet2">
    <tabColor indexed="40"/>
  </sheetPr>
  <dimension ref="A1:X38"/>
  <sheetViews>
    <sheetView workbookViewId="0" topLeftCell="A1">
      <selection activeCell="E26" sqref="E26"/>
    </sheetView>
  </sheetViews>
  <sheetFormatPr defaultColWidth="9.140625" defaultRowHeight="12.75"/>
  <cols>
    <col min="1" max="6" width="15.8515625" style="23" customWidth="1"/>
    <col min="7" max="7" width="2.421875" style="23" customWidth="1"/>
    <col min="8" max="8" width="70.28125" style="23" customWidth="1"/>
    <col min="9" max="16384" width="11.7109375" style="23" customWidth="1"/>
  </cols>
  <sheetData>
    <row r="1" spans="1:24" ht="13.5" thickBot="1">
      <c r="A1" s="351" t="s">
        <v>2815</v>
      </c>
      <c r="B1" s="356"/>
      <c r="C1" s="356"/>
      <c r="D1" s="356"/>
      <c r="E1" s="356"/>
      <c r="F1" s="357"/>
      <c r="G1" s="358"/>
      <c r="H1" s="24" t="s">
        <v>1225</v>
      </c>
      <c r="I1" s="1"/>
      <c r="J1" s="1"/>
      <c r="K1" s="1"/>
      <c r="L1" s="1"/>
      <c r="M1" s="1"/>
      <c r="N1" s="1"/>
      <c r="O1" s="1"/>
      <c r="P1" s="1"/>
      <c r="Q1" s="1"/>
      <c r="R1" s="1"/>
      <c r="S1" s="1"/>
      <c r="T1" s="1"/>
      <c r="U1" s="1"/>
      <c r="V1" s="1"/>
      <c r="W1" s="1"/>
      <c r="X1" s="1"/>
    </row>
    <row r="2" spans="1:8" ht="11.25" customHeight="1">
      <c r="A2" s="66"/>
      <c r="F2" s="67"/>
      <c r="H2" s="299"/>
    </row>
    <row r="3" spans="1:8" ht="15.75">
      <c r="A3" s="352" t="s">
        <v>1226</v>
      </c>
      <c r="B3" s="350"/>
      <c r="C3" s="350"/>
      <c r="D3" s="350"/>
      <c r="E3" s="350"/>
      <c r="F3" s="359"/>
      <c r="H3" s="25" t="s">
        <v>1124</v>
      </c>
    </row>
    <row r="4" spans="1:8" ht="15.75">
      <c r="A4" s="30" t="s">
        <v>1227</v>
      </c>
      <c r="B4" s="29"/>
      <c r="C4" s="29"/>
      <c r="D4" s="29"/>
      <c r="E4" s="29"/>
      <c r="F4" s="360"/>
      <c r="H4" s="25" t="s">
        <v>2450</v>
      </c>
    </row>
    <row r="5" spans="1:8" ht="15.75">
      <c r="A5" s="30" t="s">
        <v>1228</v>
      </c>
      <c r="B5" s="29"/>
      <c r="C5" s="29"/>
      <c r="D5" s="29"/>
      <c r="E5" s="29"/>
      <c r="F5" s="360"/>
      <c r="H5" s="25" t="s">
        <v>2451</v>
      </c>
    </row>
    <row r="6" spans="1:8" ht="12.75">
      <c r="A6" s="30" t="s">
        <v>1229</v>
      </c>
      <c r="B6" s="29"/>
      <c r="C6" s="29"/>
      <c r="D6" s="29"/>
      <c r="E6" s="29"/>
      <c r="F6" s="360"/>
      <c r="H6" s="25" t="s">
        <v>2452</v>
      </c>
    </row>
    <row r="7" spans="1:8" ht="15.75">
      <c r="A7" s="353" t="s">
        <v>790</v>
      </c>
      <c r="B7" s="28"/>
      <c r="C7" s="28"/>
      <c r="D7" s="28"/>
      <c r="E7" s="28"/>
      <c r="F7" s="361"/>
      <c r="H7" s="25" t="s">
        <v>790</v>
      </c>
    </row>
    <row r="8" spans="1:8" ht="12.75">
      <c r="A8" s="30" t="s">
        <v>1231</v>
      </c>
      <c r="B8" s="29"/>
      <c r="C8" s="29"/>
      <c r="D8" s="29"/>
      <c r="E8" s="29"/>
      <c r="F8" s="360"/>
      <c r="H8" s="25" t="s">
        <v>2453</v>
      </c>
    </row>
    <row r="9" spans="1:8" ht="15.75">
      <c r="A9" s="353" t="s">
        <v>790</v>
      </c>
      <c r="B9" s="28"/>
      <c r="C9" s="28"/>
      <c r="D9" s="28"/>
      <c r="E9" s="28"/>
      <c r="F9" s="361"/>
      <c r="H9" s="25" t="s">
        <v>2454</v>
      </c>
    </row>
    <row r="10" spans="1:8" ht="15.75">
      <c r="A10" s="365" t="s">
        <v>270</v>
      </c>
      <c r="B10" s="325" t="s">
        <v>2816</v>
      </c>
      <c r="C10" s="29" t="s">
        <v>2817</v>
      </c>
      <c r="D10" s="28" t="s">
        <v>1083</v>
      </c>
      <c r="E10" s="29"/>
      <c r="F10" s="360"/>
      <c r="H10" s="25" t="s">
        <v>790</v>
      </c>
    </row>
    <row r="11" spans="1:8" ht="12.75">
      <c r="A11" s="30" t="s">
        <v>2818</v>
      </c>
      <c r="B11" s="29" t="s">
        <v>2827</v>
      </c>
      <c r="C11" s="325" t="s">
        <v>2829</v>
      </c>
      <c r="D11" s="29" t="s">
        <v>2830</v>
      </c>
      <c r="E11" s="325" t="s">
        <v>2831</v>
      </c>
      <c r="F11" s="360"/>
      <c r="H11" s="25" t="s">
        <v>2471</v>
      </c>
    </row>
    <row r="12" spans="1:8" ht="12.75">
      <c r="A12" s="380" t="s">
        <v>1233</v>
      </c>
      <c r="B12" s="381"/>
      <c r="C12" s="29"/>
      <c r="D12" s="29"/>
      <c r="E12" s="29"/>
      <c r="F12" s="360"/>
      <c r="H12" s="25" t="s">
        <v>2472</v>
      </c>
    </row>
    <row r="13" spans="1:8" ht="15.75">
      <c r="A13" s="382" t="s">
        <v>1234</v>
      </c>
      <c r="B13" s="383"/>
      <c r="C13" s="29"/>
      <c r="D13" s="29"/>
      <c r="E13" s="29"/>
      <c r="F13" s="360"/>
      <c r="H13" s="25" t="s">
        <v>2463</v>
      </c>
    </row>
    <row r="14" spans="1:8" ht="12.75">
      <c r="A14" s="30" t="s">
        <v>2839</v>
      </c>
      <c r="B14" s="29" t="s">
        <v>2840</v>
      </c>
      <c r="C14" s="29" t="s">
        <v>2841</v>
      </c>
      <c r="D14" s="29"/>
      <c r="E14" s="29"/>
      <c r="F14" s="360"/>
      <c r="H14" s="25" t="s">
        <v>2464</v>
      </c>
    </row>
    <row r="15" spans="1:8" ht="12.75">
      <c r="A15" s="380" t="s">
        <v>276</v>
      </c>
      <c r="B15" s="381"/>
      <c r="C15" s="29"/>
      <c r="D15" s="29"/>
      <c r="E15" s="29"/>
      <c r="F15" s="360"/>
      <c r="H15" s="25" t="s">
        <v>2465</v>
      </c>
    </row>
    <row r="16" spans="1:8" ht="12.75">
      <c r="A16" s="30" t="s">
        <v>2849</v>
      </c>
      <c r="B16" s="29" t="s">
        <v>2850</v>
      </c>
      <c r="C16" s="29" t="s">
        <v>2851</v>
      </c>
      <c r="D16" s="29"/>
      <c r="E16" s="29"/>
      <c r="F16" s="360"/>
      <c r="H16" s="25" t="s">
        <v>2466</v>
      </c>
    </row>
    <row r="17" spans="1:8" ht="15.75">
      <c r="A17" s="30" t="s">
        <v>1238</v>
      </c>
      <c r="B17" s="29"/>
      <c r="C17" s="29"/>
      <c r="D17" s="29"/>
      <c r="E17" s="29"/>
      <c r="F17" s="360"/>
      <c r="H17" s="25" t="s">
        <v>2467</v>
      </c>
    </row>
    <row r="18" spans="1:8" ht="15.75">
      <c r="A18" s="30" t="s">
        <v>1240</v>
      </c>
      <c r="B18" s="29"/>
      <c r="C18" s="29"/>
      <c r="D18" s="29"/>
      <c r="E18" s="29"/>
      <c r="F18" s="360"/>
      <c r="H18" s="25" t="s">
        <v>2468</v>
      </c>
    </row>
    <row r="19" spans="1:8" ht="15.75">
      <c r="A19" s="30" t="s">
        <v>1242</v>
      </c>
      <c r="B19" s="29"/>
      <c r="C19" s="29"/>
      <c r="D19" s="29"/>
      <c r="E19" s="29"/>
      <c r="F19" s="360"/>
      <c r="H19" s="25" t="s">
        <v>2469</v>
      </c>
    </row>
    <row r="20" spans="1:8" ht="15.75">
      <c r="A20" s="382" t="s">
        <v>1244</v>
      </c>
      <c r="B20" s="383"/>
      <c r="C20" s="29"/>
      <c r="D20" s="29"/>
      <c r="E20" s="29"/>
      <c r="F20" s="360"/>
      <c r="H20" s="25" t="s">
        <v>2470</v>
      </c>
    </row>
    <row r="21" spans="1:8" ht="12.75">
      <c r="A21" s="30" t="s">
        <v>1246</v>
      </c>
      <c r="B21" s="29"/>
      <c r="C21" s="29"/>
      <c r="D21" s="29"/>
      <c r="E21" s="29"/>
      <c r="F21" s="360"/>
      <c r="H21" s="25" t="s">
        <v>790</v>
      </c>
    </row>
    <row r="22" spans="1:8" ht="15.75">
      <c r="A22" s="30" t="s">
        <v>1248</v>
      </c>
      <c r="B22" s="29"/>
      <c r="C22" s="29"/>
      <c r="D22" s="29"/>
      <c r="E22" s="29"/>
      <c r="F22" s="360"/>
      <c r="H22" s="27" t="s">
        <v>2462</v>
      </c>
    </row>
    <row r="23" spans="1:8" ht="15.75">
      <c r="A23" s="382" t="s">
        <v>2449</v>
      </c>
      <c r="B23" s="383"/>
      <c r="C23" s="383"/>
      <c r="D23" s="383"/>
      <c r="E23" s="29"/>
      <c r="F23" s="360"/>
      <c r="H23" s="26" t="s">
        <v>1235</v>
      </c>
    </row>
    <row r="24" spans="1:8" ht="15.75">
      <c r="A24" s="365" t="s">
        <v>2845</v>
      </c>
      <c r="B24" s="325" t="s">
        <v>2846</v>
      </c>
      <c r="C24" s="29" t="s">
        <v>2826</v>
      </c>
      <c r="D24" s="29" t="s">
        <v>1116</v>
      </c>
      <c r="E24" s="29"/>
      <c r="F24" s="360"/>
      <c r="H24" s="27" t="s">
        <v>1236</v>
      </c>
    </row>
    <row r="25" spans="1:8" ht="15.75">
      <c r="A25" s="30" t="s">
        <v>1251</v>
      </c>
      <c r="B25" s="29"/>
      <c r="C25" s="29"/>
      <c r="D25" s="29"/>
      <c r="E25" s="29"/>
      <c r="F25" s="360"/>
      <c r="H25" s="26" t="s">
        <v>1237</v>
      </c>
    </row>
    <row r="26" spans="1:8" ht="15.75">
      <c r="A26" s="30" t="s">
        <v>1253</v>
      </c>
      <c r="B26" s="29"/>
      <c r="C26" s="29"/>
      <c r="D26" s="29"/>
      <c r="E26" s="29"/>
      <c r="F26" s="360"/>
      <c r="H26" s="26" t="s">
        <v>1239</v>
      </c>
    </row>
    <row r="27" spans="1:8" ht="15.75">
      <c r="A27" s="30" t="s">
        <v>1255</v>
      </c>
      <c r="B27" s="29"/>
      <c r="C27" s="29"/>
      <c r="D27" s="29"/>
      <c r="E27" s="29"/>
      <c r="F27" s="360"/>
      <c r="H27" s="26" t="s">
        <v>1241</v>
      </c>
    </row>
    <row r="28" spans="1:8" ht="15">
      <c r="A28" s="30" t="s">
        <v>2847</v>
      </c>
      <c r="B28" s="29" t="s">
        <v>2848</v>
      </c>
      <c r="C28" s="29"/>
      <c r="D28" s="29"/>
      <c r="E28" s="29"/>
      <c r="F28" s="360"/>
      <c r="H28" s="26" t="s">
        <v>1243</v>
      </c>
    </row>
    <row r="29" spans="1:8" ht="16.5" thickBot="1">
      <c r="A29" s="354" t="s">
        <v>1258</v>
      </c>
      <c r="B29" s="355"/>
      <c r="C29" s="355"/>
      <c r="D29" s="355"/>
      <c r="E29" s="355"/>
      <c r="F29" s="362"/>
      <c r="H29" s="27" t="s">
        <v>1245</v>
      </c>
    </row>
    <row r="30" spans="1:8" ht="12.75">
      <c r="A30" s="29"/>
      <c r="H30" s="363" t="s">
        <v>1247</v>
      </c>
    </row>
    <row r="31" spans="1:8" ht="15.75">
      <c r="A31" s="29"/>
      <c r="H31" s="26" t="s">
        <v>1249</v>
      </c>
    </row>
    <row r="32" spans="1:8" ht="15.75">
      <c r="A32" s="29"/>
      <c r="H32" s="26" t="s">
        <v>1250</v>
      </c>
    </row>
    <row r="33" ht="12.75">
      <c r="H33" s="26" t="s">
        <v>2461</v>
      </c>
    </row>
    <row r="34" ht="15.75">
      <c r="H34" s="26" t="s">
        <v>1252</v>
      </c>
    </row>
    <row r="35" ht="15.75">
      <c r="H35" s="26" t="s">
        <v>1254</v>
      </c>
    </row>
    <row r="36" ht="15.75">
      <c r="H36" s="26" t="s">
        <v>1256</v>
      </c>
    </row>
    <row r="37" ht="12.75">
      <c r="H37" s="363" t="s">
        <v>1257</v>
      </c>
    </row>
    <row r="38" ht="16.5" thickBot="1">
      <c r="H38" s="364" t="s">
        <v>1259</v>
      </c>
    </row>
  </sheetData>
  <mergeCells count="5">
    <mergeCell ref="A12:B12"/>
    <mergeCell ref="A15:B15"/>
    <mergeCell ref="A20:B20"/>
    <mergeCell ref="A23:D23"/>
    <mergeCell ref="A13:B13"/>
  </mergeCells>
  <hyperlinks>
    <hyperlink ref="A24" location="MOB!V1" display=" &lt;race type&gt;"/>
    <hyperlink ref="B24" location="MOB!Y1" display=" &lt;strike type&gt; "/>
    <hyperlink ref="A10" location="MOB!B1" display="&lt;action flags&gt;"/>
    <hyperlink ref="B10" location="MOB!H1" display="&lt;affection flags&gt;"/>
    <hyperlink ref="C11" location="MOB!N1" display="&lt;position&gt; "/>
    <hyperlink ref="E11" location="MOB!R1" display="&lt;sex&gt;"/>
    <hyperlink ref="A15:B15" location="MOB!AF1" display=" S { Special Attacks(optional) }"/>
    <hyperlink ref="A12:B12" location="'MOB Prog'!A1" display="{ MOBile Programs(optional) }"/>
  </hyperlinks>
  <printOptions/>
  <pageMargins left="0.7875" right="0.7875" top="0.7875" bottom="0.7875" header="0.09861111111111112" footer="0.09861111111111112"/>
  <pageSetup fitToHeight="0" horizontalDpi="300" verticalDpi="300" orientation="portrait"/>
  <headerFooter alignWithMargins="0">
    <oddHeader>&amp;C&amp;A</oddHeader>
    <oddFooter>&amp;CPage &amp;P</oddFooter>
  </headerFooter>
  <legacyDrawing r:id="rId2"/>
</worksheet>
</file>

<file path=xl/worksheets/sheet4.xml><?xml version="1.0" encoding="utf-8"?>
<worksheet xmlns="http://schemas.openxmlformats.org/spreadsheetml/2006/main" xmlns:r="http://schemas.openxmlformats.org/officeDocument/2006/relationships">
  <sheetPr codeName="Sheet9">
    <tabColor indexed="40"/>
  </sheetPr>
  <dimension ref="B1:F22"/>
  <sheetViews>
    <sheetView workbookViewId="0" topLeftCell="A1">
      <selection activeCell="A1" sqref="A1"/>
    </sheetView>
  </sheetViews>
  <sheetFormatPr defaultColWidth="9.00390625" defaultRowHeight="12.75"/>
  <cols>
    <col min="1" max="1" width="1.28515625" style="0" customWidth="1"/>
    <col min="2" max="2" width="24.7109375" style="0" customWidth="1"/>
    <col min="3" max="3" width="12.7109375" style="0" customWidth="1"/>
    <col min="4" max="4" width="11.57421875" style="0" customWidth="1"/>
    <col min="5" max="5" width="10.7109375" style="0" customWidth="1"/>
    <col min="6" max="6" width="56.8515625" style="0" customWidth="1"/>
  </cols>
  <sheetData>
    <row r="1" spans="2:6" ht="13.5" thickTop="1">
      <c r="B1" s="245" t="s">
        <v>1105</v>
      </c>
      <c r="C1" s="246"/>
      <c r="D1" s="246"/>
      <c r="E1" s="247"/>
      <c r="F1" s="248" t="s">
        <v>1106</v>
      </c>
    </row>
    <row r="2" spans="2:6" ht="13.5" customHeight="1">
      <c r="B2" s="250" t="s">
        <v>1107</v>
      </c>
      <c r="C2" s="251"/>
      <c r="D2" s="251"/>
      <c r="E2" s="31"/>
      <c r="F2" s="252" t="s">
        <v>1124</v>
      </c>
    </row>
    <row r="3" spans="2:6" ht="13.5" customHeight="1">
      <c r="B3" s="254" t="s">
        <v>1108</v>
      </c>
      <c r="C3" s="255"/>
      <c r="D3" s="255"/>
      <c r="E3" s="31"/>
      <c r="F3" s="244" t="s">
        <v>1126</v>
      </c>
    </row>
    <row r="4" spans="2:6" ht="13.5" customHeight="1">
      <c r="B4" s="254" t="s">
        <v>1110</v>
      </c>
      <c r="C4" s="255"/>
      <c r="D4" s="255"/>
      <c r="E4" s="31"/>
      <c r="F4" s="244" t="s">
        <v>1127</v>
      </c>
    </row>
    <row r="5" spans="2:6" ht="13.5" customHeight="1">
      <c r="B5" s="254" t="s">
        <v>1109</v>
      </c>
      <c r="C5" s="255"/>
      <c r="D5" s="255"/>
      <c r="E5" s="31"/>
      <c r="F5" s="343" t="s">
        <v>1125</v>
      </c>
    </row>
    <row r="6" spans="2:6" ht="13.5" customHeight="1">
      <c r="B6" s="250" t="s">
        <v>1230</v>
      </c>
      <c r="C6" s="251"/>
      <c r="D6" s="251"/>
      <c r="E6" s="31"/>
      <c r="F6" s="344" t="s">
        <v>1230</v>
      </c>
    </row>
    <row r="7" spans="2:6" ht="13.5" customHeight="1">
      <c r="B7" s="324" t="s">
        <v>2882</v>
      </c>
      <c r="C7" s="317" t="s">
        <v>2884</v>
      </c>
      <c r="D7" s="317" t="s">
        <v>2886</v>
      </c>
      <c r="E7" s="31"/>
      <c r="F7" s="345" t="s">
        <v>1128</v>
      </c>
    </row>
    <row r="8" spans="2:6" ht="13.5" customHeight="1">
      <c r="B8" s="324" t="s">
        <v>1111</v>
      </c>
      <c r="C8" s="329" t="s">
        <v>1113</v>
      </c>
      <c r="D8" s="329" t="s">
        <v>1114</v>
      </c>
      <c r="E8" s="329" t="s">
        <v>1115</v>
      </c>
      <c r="F8" s="346" t="s">
        <v>1129</v>
      </c>
    </row>
    <row r="9" spans="2:6" ht="13.5" customHeight="1">
      <c r="B9" s="331" t="s">
        <v>1116</v>
      </c>
      <c r="C9" s="332" t="s">
        <v>1117</v>
      </c>
      <c r="D9" s="332" t="s">
        <v>1118</v>
      </c>
      <c r="F9" s="346" t="s">
        <v>1130</v>
      </c>
    </row>
    <row r="10" spans="2:6" ht="17.25" customHeight="1">
      <c r="B10" s="250" t="s">
        <v>1497</v>
      </c>
      <c r="C10" s="283"/>
      <c r="D10" s="283"/>
      <c r="E10" s="31"/>
      <c r="F10" s="347" t="s">
        <v>1497</v>
      </c>
    </row>
    <row r="11" spans="2:6" ht="19.5" customHeight="1">
      <c r="B11" s="254" t="s">
        <v>1120</v>
      </c>
      <c r="C11" s="289"/>
      <c r="D11" s="289"/>
      <c r="E11" s="31"/>
      <c r="F11" s="346" t="s">
        <v>1131</v>
      </c>
    </row>
    <row r="12" spans="2:6" ht="13.5" customHeight="1">
      <c r="B12" s="315" t="s">
        <v>796</v>
      </c>
      <c r="C12" s="283"/>
      <c r="D12" s="283"/>
      <c r="E12" s="31"/>
      <c r="F12" s="346" t="s">
        <v>1132</v>
      </c>
    </row>
    <row r="13" spans="2:6" ht="13.5" customHeight="1">
      <c r="B13" s="250" t="s">
        <v>1230</v>
      </c>
      <c r="C13" s="251"/>
      <c r="D13" s="251"/>
      <c r="E13" s="31"/>
      <c r="F13" s="344" t="s">
        <v>1230</v>
      </c>
    </row>
    <row r="14" spans="2:6" ht="13.5" customHeight="1">
      <c r="B14" s="250" t="s">
        <v>1475</v>
      </c>
      <c r="C14" s="255"/>
      <c r="D14" s="255"/>
      <c r="E14" s="31"/>
      <c r="F14" s="344" t="s">
        <v>1475</v>
      </c>
    </row>
    <row r="15" spans="2:6" ht="13.5" customHeight="1">
      <c r="B15" s="330" t="s">
        <v>1119</v>
      </c>
      <c r="C15" s="283" t="s">
        <v>1117</v>
      </c>
      <c r="D15" s="255"/>
      <c r="E15" s="31"/>
      <c r="F15" s="348" t="s">
        <v>1134</v>
      </c>
    </row>
    <row r="16" spans="2:6" ht="15.75">
      <c r="B16" s="250" t="s">
        <v>1853</v>
      </c>
      <c r="C16" s="251"/>
      <c r="D16" s="251"/>
      <c r="E16" s="31"/>
      <c r="F16" s="344" t="s">
        <v>1475</v>
      </c>
    </row>
    <row r="17" spans="2:6" ht="12.75">
      <c r="B17" s="254" t="s">
        <v>1121</v>
      </c>
      <c r="C17" s="255" t="s">
        <v>1122</v>
      </c>
      <c r="D17" s="255"/>
      <c r="E17" s="31"/>
      <c r="F17" s="341" t="s">
        <v>1135</v>
      </c>
    </row>
    <row r="18" spans="2:6" ht="15.75">
      <c r="B18" s="250" t="s">
        <v>1861</v>
      </c>
      <c r="C18" s="255"/>
      <c r="D18" s="255"/>
      <c r="E18" s="31"/>
      <c r="F18" s="340" t="s">
        <v>1853</v>
      </c>
    </row>
    <row r="19" spans="2:6" ht="12.75">
      <c r="B19" s="316" t="s">
        <v>1123</v>
      </c>
      <c r="C19" s="255"/>
      <c r="D19" s="255"/>
      <c r="E19" s="31"/>
      <c r="F19" s="341" t="s">
        <v>1133</v>
      </c>
    </row>
    <row r="20" spans="2:6" ht="15.75">
      <c r="B20" s="250"/>
      <c r="C20" s="251"/>
      <c r="D20" s="251"/>
      <c r="E20" s="31"/>
      <c r="F20" s="340" t="s">
        <v>1861</v>
      </c>
    </row>
    <row r="21" spans="2:6" ht="12.75">
      <c r="B21" s="254"/>
      <c r="C21" s="255"/>
      <c r="D21" s="255"/>
      <c r="E21" s="31"/>
      <c r="F21" s="341" t="s">
        <v>1136</v>
      </c>
    </row>
    <row r="22" spans="2:6" ht="16.5" thickBot="1">
      <c r="B22" s="261"/>
      <c r="C22" s="262"/>
      <c r="D22" s="262"/>
      <c r="E22" s="262"/>
      <c r="F22" s="342"/>
    </row>
    <row r="23" ht="13.5" thickTop="1"/>
  </sheetData>
  <hyperlinks>
    <hyperlink ref="C7" location="OBJ!J3" display="&lt;extra flags&gt;"/>
    <hyperlink ref="D7" location="OBJ!L3" display="&lt;wear flags&gt;"/>
    <hyperlink ref="B7" location="'OBJ Types'!A1" display="&lt;object type&gt;"/>
    <hyperlink ref="B8" location="'OBJ Types'!A1" display="  &lt;value [0]&gt;"/>
    <hyperlink ref="C8" location="'OBJ Types'!A1" display="  &lt;value [1]&gt;"/>
    <hyperlink ref="D8" location="'OBJ Types'!A1" display="  &lt;value [2]&gt;"/>
    <hyperlink ref="E8" location="'OBJ Types'!A1" display="  &lt;value [3]&gt;"/>
    <hyperlink ref="B15" location="OBJ!O3" display="&lt;modifer number&gt;"/>
    <hyperlink ref="B19" location="OBJ!T3" display="&lt;bitvector string&gt;"/>
  </hyperlinks>
  <printOptions/>
  <pageMargins left="0.7875" right="0.7875" top="0.7875" bottom="0.7875" header="0.5" footer="0.5"/>
  <pageSetup fitToHeight="0"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codeName="Sheet15">
    <tabColor indexed="40"/>
  </sheetPr>
  <dimension ref="A1:M34"/>
  <sheetViews>
    <sheetView workbookViewId="0" topLeftCell="A1">
      <selection activeCell="B22" sqref="B22"/>
    </sheetView>
  </sheetViews>
  <sheetFormatPr defaultColWidth="9.140625" defaultRowHeight="12.75"/>
  <cols>
    <col min="1" max="1" width="29.7109375" style="31" customWidth="1"/>
    <col min="2" max="2" width="15.57421875" style="31" customWidth="1"/>
    <col min="3" max="3" width="20.8515625" style="31" customWidth="1"/>
    <col min="4" max="4" width="1.57421875" style="31" customWidth="1"/>
    <col min="5" max="5" width="79.140625" style="244" customWidth="1"/>
    <col min="6" max="6" width="1.57421875" style="23" customWidth="1"/>
    <col min="7" max="7" width="64.57421875" style="23" customWidth="1"/>
    <col min="8" max="8" width="1.57421875" style="23" customWidth="1"/>
    <col min="9" max="9" width="2.00390625" style="31" customWidth="1"/>
    <col min="10" max="16384" width="9.00390625" style="23" customWidth="1"/>
  </cols>
  <sheetData>
    <row r="1" spans="1:13" s="165" customFormat="1" ht="12.75">
      <c r="A1" s="245" t="s">
        <v>779</v>
      </c>
      <c r="B1" s="246"/>
      <c r="C1" s="246"/>
      <c r="D1" s="247"/>
      <c r="E1" s="248" t="s">
        <v>780</v>
      </c>
      <c r="F1" s="247"/>
      <c r="G1" s="247"/>
      <c r="H1" s="247"/>
      <c r="I1" s="246"/>
      <c r="J1" s="247"/>
      <c r="K1" s="247"/>
      <c r="L1" s="247"/>
      <c r="M1" s="249"/>
    </row>
    <row r="2" spans="1:13" ht="15.75">
      <c r="A2" s="250" t="s">
        <v>781</v>
      </c>
      <c r="B2" s="251"/>
      <c r="C2" s="251"/>
      <c r="E2" s="252" t="s">
        <v>782</v>
      </c>
      <c r="G2" s="23" t="s">
        <v>783</v>
      </c>
      <c r="M2" s="253"/>
    </row>
    <row r="3" spans="1:13" ht="15.75">
      <c r="A3" s="254" t="s">
        <v>784</v>
      </c>
      <c r="B3" s="255"/>
      <c r="C3" s="255"/>
      <c r="E3" s="244" t="s">
        <v>785</v>
      </c>
      <c r="G3" s="23" t="s">
        <v>786</v>
      </c>
      <c r="M3" s="253"/>
    </row>
    <row r="4" spans="1:13" ht="38.25">
      <c r="A4" s="254" t="s">
        <v>787</v>
      </c>
      <c r="B4" s="255"/>
      <c r="C4" s="255"/>
      <c r="E4" s="384" t="s">
        <v>788</v>
      </c>
      <c r="G4" s="256" t="s">
        <v>789</v>
      </c>
      <c r="H4" s="256"/>
      <c r="I4" s="256"/>
      <c r="J4" s="256"/>
      <c r="K4" s="256"/>
      <c r="L4" s="256"/>
      <c r="M4" s="257"/>
    </row>
    <row r="5" spans="1:13" ht="15.75">
      <c r="A5" s="250" t="s">
        <v>790</v>
      </c>
      <c r="B5" s="251"/>
      <c r="C5" s="251"/>
      <c r="E5" s="384"/>
      <c r="G5" s="256"/>
      <c r="H5" s="256"/>
      <c r="I5" s="256"/>
      <c r="J5" s="256"/>
      <c r="K5" s="256"/>
      <c r="L5" s="256"/>
      <c r="M5" s="257"/>
    </row>
    <row r="6" spans="1:13" ht="12.75">
      <c r="A6" s="254" t="s">
        <v>791</v>
      </c>
      <c r="B6" s="258" t="s">
        <v>792</v>
      </c>
      <c r="C6" s="258" t="s">
        <v>793</v>
      </c>
      <c r="E6" s="384"/>
      <c r="G6" s="256"/>
      <c r="H6" s="256"/>
      <c r="I6" s="256"/>
      <c r="J6" s="256"/>
      <c r="K6" s="256"/>
      <c r="L6" s="256"/>
      <c r="M6" s="257"/>
    </row>
    <row r="7" spans="1:13" ht="12.75">
      <c r="A7" s="315" t="s">
        <v>794</v>
      </c>
      <c r="B7" s="283"/>
      <c r="C7" s="283"/>
      <c r="E7" s="384"/>
      <c r="G7" s="256"/>
      <c r="H7" s="256"/>
      <c r="I7" s="256"/>
      <c r="J7" s="256"/>
      <c r="K7" s="256"/>
      <c r="L7" s="256"/>
      <c r="M7" s="257"/>
    </row>
    <row r="8" spans="1:13" ht="15.75">
      <c r="A8" s="259" t="s">
        <v>795</v>
      </c>
      <c r="B8" s="289"/>
      <c r="C8" s="289"/>
      <c r="E8" s="384"/>
      <c r="G8" s="256"/>
      <c r="H8" s="256"/>
      <c r="I8" s="256"/>
      <c r="J8" s="256"/>
      <c r="K8" s="256"/>
      <c r="L8" s="256"/>
      <c r="M8" s="257"/>
    </row>
    <row r="9" spans="1:13" ht="12.75">
      <c r="A9" s="315" t="s">
        <v>796</v>
      </c>
      <c r="B9" s="283"/>
      <c r="C9" s="283"/>
      <c r="E9" s="384"/>
      <c r="M9" s="253"/>
    </row>
    <row r="10" spans="1:13" ht="15.75">
      <c r="A10" s="250" t="s">
        <v>797</v>
      </c>
      <c r="B10" s="251"/>
      <c r="C10" s="251"/>
      <c r="E10" s="252" t="s">
        <v>798</v>
      </c>
      <c r="M10" s="253"/>
    </row>
    <row r="11" spans="1:13" ht="15.75">
      <c r="A11" s="254" t="s">
        <v>799</v>
      </c>
      <c r="B11" s="255"/>
      <c r="C11" s="255"/>
      <c r="E11" s="244" t="s">
        <v>800</v>
      </c>
      <c r="G11" s="23" t="s">
        <v>801</v>
      </c>
      <c r="M11" s="253"/>
    </row>
    <row r="12" spans="1:13" ht="15.75">
      <c r="A12" s="259" t="s">
        <v>802</v>
      </c>
      <c r="B12" s="255" t="s">
        <v>803</v>
      </c>
      <c r="C12" s="255" t="s">
        <v>804</v>
      </c>
      <c r="E12" s="252" t="s">
        <v>805</v>
      </c>
      <c r="G12" s="23" t="s">
        <v>806</v>
      </c>
      <c r="M12" s="253"/>
    </row>
    <row r="13" spans="1:13" ht="12.75">
      <c r="A13" s="254" t="s">
        <v>807</v>
      </c>
      <c r="B13" s="255"/>
      <c r="C13" s="255"/>
      <c r="E13" s="244" t="s">
        <v>808</v>
      </c>
      <c r="G13" s="23" t="s">
        <v>809</v>
      </c>
      <c r="M13" s="253"/>
    </row>
    <row r="14" spans="1:13" ht="15.75">
      <c r="A14" s="250" t="s">
        <v>810</v>
      </c>
      <c r="B14" s="251"/>
      <c r="C14" s="251"/>
      <c r="E14" s="252" t="s">
        <v>811</v>
      </c>
      <c r="M14" s="253"/>
    </row>
    <row r="15" spans="1:13" ht="15.75">
      <c r="A15" s="254" t="s">
        <v>812</v>
      </c>
      <c r="B15" s="255"/>
      <c r="C15" s="255"/>
      <c r="E15" s="252" t="s">
        <v>813</v>
      </c>
      <c r="G15" s="23" t="s">
        <v>814</v>
      </c>
      <c r="M15" s="253"/>
    </row>
    <row r="16" spans="1:13" ht="15.75">
      <c r="A16" s="254" t="s">
        <v>815</v>
      </c>
      <c r="B16" s="255"/>
      <c r="C16" s="255"/>
      <c r="E16" s="244" t="s">
        <v>816</v>
      </c>
      <c r="G16" s="23" t="s">
        <v>817</v>
      </c>
      <c r="M16" s="253"/>
    </row>
    <row r="17" spans="1:13" ht="15.75">
      <c r="A17" s="254" t="s">
        <v>818</v>
      </c>
      <c r="B17" s="255"/>
      <c r="C17" s="255"/>
      <c r="E17" s="252" t="s">
        <v>819</v>
      </c>
      <c r="G17" s="23" t="s">
        <v>820</v>
      </c>
      <c r="M17" s="253"/>
    </row>
    <row r="18" spans="1:13" ht="15.75">
      <c r="A18" s="333" t="s">
        <v>821</v>
      </c>
      <c r="B18" s="334"/>
      <c r="C18" s="334"/>
      <c r="E18" s="244" t="s">
        <v>822</v>
      </c>
      <c r="G18" s="23" t="s">
        <v>823</v>
      </c>
      <c r="M18" s="253"/>
    </row>
    <row r="19" spans="1:13" ht="15.75">
      <c r="A19" s="335" t="s">
        <v>824</v>
      </c>
      <c r="B19" s="336" t="s">
        <v>825</v>
      </c>
      <c r="C19" s="336"/>
      <c r="E19" s="252" t="s">
        <v>826</v>
      </c>
      <c r="M19" s="253"/>
    </row>
    <row r="20" spans="1:13" ht="15.75">
      <c r="A20" s="254" t="s">
        <v>827</v>
      </c>
      <c r="B20" s="255"/>
      <c r="C20" s="255"/>
      <c r="E20" s="252" t="s">
        <v>828</v>
      </c>
      <c r="G20" s="23" t="s">
        <v>829</v>
      </c>
      <c r="M20" s="253"/>
    </row>
    <row r="21" spans="1:13" ht="15.75">
      <c r="A21" s="250" t="s">
        <v>830</v>
      </c>
      <c r="B21" s="251"/>
      <c r="C21" s="251"/>
      <c r="E21" s="244" t="s">
        <v>831</v>
      </c>
      <c r="G21" s="23" t="s">
        <v>832</v>
      </c>
      <c r="M21" s="253"/>
    </row>
    <row r="22" spans="1:13" ht="15.75">
      <c r="A22" s="254" t="s">
        <v>833</v>
      </c>
      <c r="B22" s="255"/>
      <c r="C22" s="255"/>
      <c r="E22" s="252" t="s">
        <v>834</v>
      </c>
      <c r="G22" s="23" t="s">
        <v>835</v>
      </c>
      <c r="M22" s="253"/>
    </row>
    <row r="23" spans="1:13" ht="15.75">
      <c r="A23" s="254" t="s">
        <v>836</v>
      </c>
      <c r="B23" s="255"/>
      <c r="C23" s="255"/>
      <c r="E23" s="244" t="s">
        <v>837</v>
      </c>
      <c r="G23" s="23" t="s">
        <v>838</v>
      </c>
      <c r="M23" s="253"/>
    </row>
    <row r="24" spans="1:13" ht="15.75">
      <c r="A24" s="250" t="s">
        <v>839</v>
      </c>
      <c r="B24" s="251"/>
      <c r="C24" s="251"/>
      <c r="E24" s="384" t="s">
        <v>840</v>
      </c>
      <c r="G24" s="385" t="s">
        <v>841</v>
      </c>
      <c r="H24" s="385"/>
      <c r="I24" s="385"/>
      <c r="J24" s="385"/>
      <c r="K24" s="385"/>
      <c r="L24" s="385"/>
      <c r="M24" s="385"/>
    </row>
    <row r="25" spans="1:13" ht="15.75">
      <c r="A25" s="250" t="s">
        <v>842</v>
      </c>
      <c r="B25" s="251"/>
      <c r="C25" s="251"/>
      <c r="E25" s="384"/>
      <c r="G25" s="385"/>
      <c r="H25" s="385"/>
      <c r="I25" s="385"/>
      <c r="J25" s="385"/>
      <c r="K25" s="385"/>
      <c r="L25" s="385"/>
      <c r="M25" s="385"/>
    </row>
    <row r="26" spans="1:13" ht="12.75">
      <c r="A26" s="254"/>
      <c r="B26" s="255"/>
      <c r="C26" s="255"/>
      <c r="E26" s="384"/>
      <c r="G26" s="385"/>
      <c r="H26" s="385"/>
      <c r="I26" s="385"/>
      <c r="J26" s="385"/>
      <c r="K26" s="385"/>
      <c r="L26" s="385"/>
      <c r="M26" s="385"/>
    </row>
    <row r="27" spans="1:13" ht="12.75">
      <c r="A27" s="260"/>
      <c r="E27" s="384"/>
      <c r="G27" s="385"/>
      <c r="H27" s="385"/>
      <c r="I27" s="385"/>
      <c r="J27" s="385"/>
      <c r="K27" s="385"/>
      <c r="L27" s="385"/>
      <c r="M27" s="385"/>
    </row>
    <row r="28" spans="1:13" ht="12.75">
      <c r="A28" s="260"/>
      <c r="E28" s="384"/>
      <c r="G28" s="385"/>
      <c r="H28" s="385"/>
      <c r="I28" s="385"/>
      <c r="J28" s="385"/>
      <c r="K28" s="385"/>
      <c r="L28" s="385"/>
      <c r="M28" s="385"/>
    </row>
    <row r="29" spans="1:13" ht="12.75">
      <c r="A29" s="260"/>
      <c r="E29" s="384"/>
      <c r="G29" s="385"/>
      <c r="H29" s="385"/>
      <c r="I29" s="385"/>
      <c r="J29" s="385"/>
      <c r="K29" s="385"/>
      <c r="L29" s="385"/>
      <c r="M29" s="385"/>
    </row>
    <row r="30" spans="1:13" ht="12.75">
      <c r="A30" s="260"/>
      <c r="E30" s="384"/>
      <c r="G30" s="385"/>
      <c r="H30" s="385"/>
      <c r="I30" s="385"/>
      <c r="J30" s="385"/>
      <c r="K30" s="385"/>
      <c r="L30" s="385"/>
      <c r="M30" s="385"/>
    </row>
    <row r="31" spans="1:13" ht="12.75">
      <c r="A31" s="260"/>
      <c r="E31" s="384"/>
      <c r="G31" s="385"/>
      <c r="H31" s="385"/>
      <c r="I31" s="385"/>
      <c r="J31" s="385"/>
      <c r="K31" s="385"/>
      <c r="L31" s="385"/>
      <c r="M31" s="385"/>
    </row>
    <row r="32" spans="1:13" ht="12.75">
      <c r="A32" s="260"/>
      <c r="E32" s="384"/>
      <c r="M32" s="253"/>
    </row>
    <row r="33" spans="1:13" ht="15.75">
      <c r="A33" s="260"/>
      <c r="E33" s="252" t="s">
        <v>843</v>
      </c>
      <c r="M33" s="253"/>
    </row>
    <row r="34" spans="1:13" ht="15.75">
      <c r="A34" s="261"/>
      <c r="B34" s="262"/>
      <c r="C34" s="262"/>
      <c r="D34" s="262"/>
      <c r="E34" s="263" t="s">
        <v>844</v>
      </c>
      <c r="F34" s="264"/>
      <c r="G34" s="264" t="s">
        <v>845</v>
      </c>
      <c r="H34" s="264"/>
      <c r="I34" s="262"/>
      <c r="J34" s="264"/>
      <c r="K34" s="264"/>
      <c r="L34" s="264"/>
      <c r="M34" s="265"/>
    </row>
    <row r="35" ht="12" customHeight="1"/>
  </sheetData>
  <mergeCells count="3">
    <mergeCell ref="E4:E9"/>
    <mergeCell ref="E24:E32"/>
    <mergeCell ref="G24:M31"/>
  </mergeCells>
  <hyperlinks>
    <hyperlink ref="B6" location="WLD!A1" display="&lt;room flags&gt;"/>
    <hyperlink ref="C6" location="WLD!A1" display="&lt;sector type&gt;"/>
    <hyperlink ref="A8" location="WLD!A1" display="D&lt;direction number&gt;"/>
    <hyperlink ref="A12" location="WLD!A1" display="&lt;door flag&gt; "/>
  </hyperlinks>
  <printOptions horizontalCentered="1" verticalCentered="1"/>
  <pageMargins left="0.7875" right="0.7875" top="0.7875" bottom="0.7875" header="0.5" footer="0.5"/>
  <pageSetup fitToHeight="0" horizontalDpi="300" verticalDpi="300" orientation="landscape"/>
  <legacyDrawing r:id="rId2"/>
</worksheet>
</file>

<file path=xl/worksheets/sheet6.xml><?xml version="1.0" encoding="utf-8"?>
<worksheet xmlns="http://schemas.openxmlformats.org/spreadsheetml/2006/main" xmlns:r="http://schemas.openxmlformats.org/officeDocument/2006/relationships">
  <sheetPr>
    <tabColor indexed="40"/>
  </sheetPr>
  <dimension ref="A1:H43"/>
  <sheetViews>
    <sheetView workbookViewId="0" topLeftCell="A1">
      <selection activeCell="A1" sqref="A1:F1"/>
    </sheetView>
  </sheetViews>
  <sheetFormatPr defaultColWidth="9.140625" defaultRowHeight="12.75"/>
  <cols>
    <col min="1" max="1" width="16.421875" style="31" customWidth="1"/>
    <col min="2" max="2" width="9.140625" style="31" customWidth="1"/>
    <col min="3" max="3" width="15.00390625" style="31" customWidth="1"/>
    <col min="4" max="4" width="14.28125" style="31" customWidth="1"/>
    <col min="5" max="5" width="15.28125" style="31" customWidth="1"/>
    <col min="6" max="6" width="1.7109375" style="31" customWidth="1"/>
    <col min="7" max="7" width="57.00390625" style="276" customWidth="1"/>
    <col min="8" max="8" width="1.57421875" style="23" customWidth="1"/>
    <col min="9" max="9" width="64.57421875" style="23" customWidth="1"/>
    <col min="10" max="10" width="1.57421875" style="23" customWidth="1"/>
    <col min="11" max="11" width="2.00390625" style="31" customWidth="1"/>
    <col min="12" max="255" width="9.00390625" style="23" customWidth="1"/>
    <col min="256" max="16384" width="9.00390625" style="0" customWidth="1"/>
  </cols>
  <sheetData>
    <row r="1" spans="1:8" s="165" customFormat="1" ht="13.5" thickTop="1">
      <c r="A1" s="386" t="s">
        <v>962</v>
      </c>
      <c r="B1" s="386"/>
      <c r="C1" s="386"/>
      <c r="D1" s="386"/>
      <c r="E1" s="386"/>
      <c r="F1" s="386"/>
      <c r="G1" s="349" t="s">
        <v>963</v>
      </c>
      <c r="H1" s="247"/>
    </row>
    <row r="2" spans="1:7" ht="4.5" customHeight="1">
      <c r="A2" s="250"/>
      <c r="B2" s="251"/>
      <c r="C2" s="251"/>
      <c r="D2" s="251"/>
      <c r="E2" s="251"/>
      <c r="F2" s="277"/>
      <c r="G2" s="278"/>
    </row>
    <row r="3" spans="1:7" ht="15.75">
      <c r="A3" s="279" t="s">
        <v>964</v>
      </c>
      <c r="B3" s="255"/>
      <c r="C3" s="255"/>
      <c r="D3" s="255"/>
      <c r="E3" s="255"/>
      <c r="F3" s="280"/>
      <c r="G3" s="281" t="s">
        <v>965</v>
      </c>
    </row>
    <row r="4" spans="1:7" ht="15.75">
      <c r="A4" s="282" t="s">
        <v>966</v>
      </c>
      <c r="B4" s="283"/>
      <c r="C4" s="283"/>
      <c r="D4" s="283"/>
      <c r="E4" s="283"/>
      <c r="F4" s="284"/>
      <c r="G4" s="285" t="s">
        <v>967</v>
      </c>
    </row>
    <row r="5" spans="1:7" ht="15.75">
      <c r="A5" s="282" t="s">
        <v>968</v>
      </c>
      <c r="B5" s="283"/>
      <c r="C5" s="283"/>
      <c r="D5" s="283"/>
      <c r="E5" s="283"/>
      <c r="F5" s="284"/>
      <c r="G5" s="285" t="s">
        <v>969</v>
      </c>
    </row>
    <row r="6" spans="1:7" ht="12.75">
      <c r="A6" s="282" t="s">
        <v>970</v>
      </c>
      <c r="B6" s="286" t="s">
        <v>971</v>
      </c>
      <c r="C6" s="287" t="s">
        <v>972</v>
      </c>
      <c r="D6" s="287" t="s">
        <v>973</v>
      </c>
      <c r="E6" s="286"/>
      <c r="F6" s="284"/>
      <c r="G6" s="285" t="s">
        <v>974</v>
      </c>
    </row>
    <row r="7" spans="1:7" ht="12.75">
      <c r="A7" s="282" t="s">
        <v>975</v>
      </c>
      <c r="B7" s="286"/>
      <c r="C7" s="286"/>
      <c r="D7" s="286"/>
      <c r="E7" s="286"/>
      <c r="F7" s="284"/>
      <c r="G7" s="285" t="s">
        <v>976</v>
      </c>
    </row>
    <row r="8" spans="1:7" ht="12.75">
      <c r="A8" s="282" t="s">
        <v>977</v>
      </c>
      <c r="B8" s="283"/>
      <c r="C8" s="283"/>
      <c r="D8" s="283"/>
      <c r="E8" s="283"/>
      <c r="F8" s="284"/>
      <c r="G8" s="285" t="s">
        <v>978</v>
      </c>
    </row>
    <row r="9" spans="1:7" ht="15.75">
      <c r="A9" s="288" t="s">
        <v>979</v>
      </c>
      <c r="B9" s="289"/>
      <c r="C9" s="289"/>
      <c r="D9" s="289"/>
      <c r="E9" s="289"/>
      <c r="F9" s="290"/>
      <c r="G9" s="285" t="s">
        <v>980</v>
      </c>
    </row>
    <row r="10" spans="1:7" ht="12.75">
      <c r="A10" s="282" t="s">
        <v>981</v>
      </c>
      <c r="B10" s="283"/>
      <c r="C10" s="283"/>
      <c r="D10" s="283"/>
      <c r="E10" s="283"/>
      <c r="F10" s="284"/>
      <c r="G10" s="285" t="s">
        <v>982</v>
      </c>
    </row>
    <row r="11" spans="1:7" ht="15.75">
      <c r="A11" s="291" t="s">
        <v>983</v>
      </c>
      <c r="B11" s="251"/>
      <c r="C11" s="251"/>
      <c r="D11" s="251"/>
      <c r="E11" s="251"/>
      <c r="F11" s="277"/>
      <c r="G11" s="285" t="s">
        <v>984</v>
      </c>
    </row>
    <row r="12" spans="1:7" ht="12.75">
      <c r="A12" s="254"/>
      <c r="B12" s="255"/>
      <c r="C12" s="255"/>
      <c r="D12" s="255"/>
      <c r="E12" s="255"/>
      <c r="F12" s="280"/>
      <c r="G12" s="285" t="s">
        <v>985</v>
      </c>
    </row>
    <row r="13" spans="1:7" ht="12.75">
      <c r="A13" s="387" t="s">
        <v>986</v>
      </c>
      <c r="B13" s="388"/>
      <c r="C13" s="388"/>
      <c r="D13" s="388"/>
      <c r="E13" s="388"/>
      <c r="F13" s="280"/>
      <c r="G13" s="285" t="s">
        <v>987</v>
      </c>
    </row>
    <row r="14" spans="1:7" ht="12.75">
      <c r="A14" s="339" t="s">
        <v>988</v>
      </c>
      <c r="B14" s="337" t="s">
        <v>989</v>
      </c>
      <c r="C14" s="338" t="s">
        <v>990</v>
      </c>
      <c r="D14" s="338" t="s">
        <v>991</v>
      </c>
      <c r="E14" s="337" t="s">
        <v>992</v>
      </c>
      <c r="F14" s="292"/>
      <c r="G14" s="285" t="s">
        <v>993</v>
      </c>
    </row>
    <row r="15" spans="1:7" ht="12.75">
      <c r="A15" s="339" t="s">
        <v>994</v>
      </c>
      <c r="B15" s="338" t="s">
        <v>995</v>
      </c>
      <c r="C15" s="338" t="s">
        <v>996</v>
      </c>
      <c r="D15" s="338" t="s">
        <v>997</v>
      </c>
      <c r="E15" s="337" t="s">
        <v>998</v>
      </c>
      <c r="F15" s="292"/>
      <c r="G15" s="285" t="s">
        <v>999</v>
      </c>
    </row>
    <row r="16" spans="1:7" ht="12.75">
      <c r="A16" s="339" t="s">
        <v>1000</v>
      </c>
      <c r="B16" s="338" t="s">
        <v>1001</v>
      </c>
      <c r="C16" s="338" t="s">
        <v>1002</v>
      </c>
      <c r="D16" s="338" t="s">
        <v>1003</v>
      </c>
      <c r="E16" s="338"/>
      <c r="F16" s="292"/>
      <c r="G16" s="285" t="s">
        <v>1004</v>
      </c>
    </row>
    <row r="17" spans="1:7" ht="12.75">
      <c r="A17" s="339" t="s">
        <v>1005</v>
      </c>
      <c r="B17" s="338" t="s">
        <v>1006</v>
      </c>
      <c r="C17" s="338" t="s">
        <v>1007</v>
      </c>
      <c r="D17" s="338" t="s">
        <v>1008</v>
      </c>
      <c r="E17" s="338"/>
      <c r="F17" s="292"/>
      <c r="G17" s="285" t="s">
        <v>1009</v>
      </c>
    </row>
    <row r="18" spans="1:7" ht="12.75">
      <c r="A18" s="339" t="s">
        <v>1010</v>
      </c>
      <c r="B18" s="338" t="s">
        <v>1011</v>
      </c>
      <c r="C18" s="338" t="s">
        <v>1012</v>
      </c>
      <c r="D18" s="338" t="s">
        <v>1013</v>
      </c>
      <c r="E18" s="338" t="s">
        <v>1014</v>
      </c>
      <c r="F18" s="292"/>
      <c r="G18" s="285" t="s">
        <v>1015</v>
      </c>
    </row>
    <row r="19" spans="1:7" ht="25.5">
      <c r="A19" s="339" t="s">
        <v>1016</v>
      </c>
      <c r="B19" s="338" t="s">
        <v>1017</v>
      </c>
      <c r="C19" s="338" t="s">
        <v>1018</v>
      </c>
      <c r="D19" s="338" t="s">
        <v>1019</v>
      </c>
      <c r="E19" s="338" t="s">
        <v>1020</v>
      </c>
      <c r="F19" s="292"/>
      <c r="G19" s="285" t="s">
        <v>1021</v>
      </c>
    </row>
    <row r="20" spans="1:7" ht="12.75">
      <c r="A20" s="339" t="s">
        <v>1022</v>
      </c>
      <c r="B20" s="338" t="s">
        <v>1023</v>
      </c>
      <c r="C20" s="338" t="s">
        <v>1024</v>
      </c>
      <c r="D20" s="338" t="s">
        <v>1025</v>
      </c>
      <c r="E20" s="338" t="s">
        <v>1026</v>
      </c>
      <c r="F20" s="292"/>
      <c r="G20" s="285" t="s">
        <v>1027</v>
      </c>
    </row>
    <row r="21" spans="1:7" ht="12.75">
      <c r="A21" s="339" t="s">
        <v>1028</v>
      </c>
      <c r="B21" s="338" t="s">
        <v>1029</v>
      </c>
      <c r="C21" s="338" t="s">
        <v>1030</v>
      </c>
      <c r="D21" s="338" t="s">
        <v>1031</v>
      </c>
      <c r="E21" s="338"/>
      <c r="F21" s="292"/>
      <c r="G21" s="285" t="s">
        <v>1032</v>
      </c>
    </row>
    <row r="22" spans="1:7" ht="12.75">
      <c r="A22" s="293"/>
      <c r="B22" s="294"/>
      <c r="C22" s="294"/>
      <c r="D22" s="294"/>
      <c r="E22" s="294"/>
      <c r="F22" s="292"/>
      <c r="G22" s="285" t="s">
        <v>1033</v>
      </c>
    </row>
    <row r="23" spans="1:7" ht="13.5" thickBot="1">
      <c r="A23" s="295"/>
      <c r="B23" s="296"/>
      <c r="C23" s="296"/>
      <c r="D23" s="296"/>
      <c r="E23" s="296"/>
      <c r="F23" s="297"/>
      <c r="G23" s="298" t="s">
        <v>1034</v>
      </c>
    </row>
    <row r="24" spans="1:6" ht="13.5" thickTop="1">
      <c r="A24" s="293"/>
      <c r="B24" s="294"/>
      <c r="C24" s="294"/>
      <c r="D24" s="294"/>
      <c r="E24" s="294"/>
      <c r="F24" s="294"/>
    </row>
    <row r="25" spans="1:6" ht="12.75">
      <c r="A25" s="293"/>
      <c r="B25" s="294"/>
      <c r="C25" s="294"/>
      <c r="D25" s="294"/>
      <c r="E25" s="294"/>
      <c r="F25" s="294"/>
    </row>
    <row r="26" spans="1:6" ht="12.75">
      <c r="A26" s="293"/>
      <c r="B26" s="294"/>
      <c r="C26" s="294"/>
      <c r="D26" s="294"/>
      <c r="E26" s="294"/>
      <c r="F26" s="294"/>
    </row>
    <row r="27" spans="1:6" ht="12.75">
      <c r="A27" s="293"/>
      <c r="B27" s="294"/>
      <c r="C27" s="294"/>
      <c r="D27" s="294"/>
      <c r="E27" s="294"/>
      <c r="F27" s="294"/>
    </row>
    <row r="28" spans="1:6" ht="12.75">
      <c r="A28" s="293"/>
      <c r="B28" s="294"/>
      <c r="C28" s="294"/>
      <c r="D28" s="294"/>
      <c r="E28" s="294"/>
      <c r="F28" s="294"/>
    </row>
    <row r="29" spans="1:6" ht="12.75">
      <c r="A29" s="293"/>
      <c r="B29" s="294"/>
      <c r="C29" s="294"/>
      <c r="D29" s="294"/>
      <c r="E29" s="294"/>
      <c r="F29" s="294"/>
    </row>
    <row r="30" spans="1:6" ht="12.75">
      <c r="A30" s="293"/>
      <c r="B30" s="294"/>
      <c r="C30" s="294"/>
      <c r="D30" s="294"/>
      <c r="E30" s="294"/>
      <c r="F30" s="294"/>
    </row>
    <row r="31" spans="1:6" ht="12.75">
      <c r="A31" s="293"/>
      <c r="B31" s="294"/>
      <c r="C31" s="294"/>
      <c r="D31" s="294"/>
      <c r="E31" s="294"/>
      <c r="F31" s="294"/>
    </row>
    <row r="32" spans="1:6" ht="12.75">
      <c r="A32" s="293"/>
      <c r="B32" s="294"/>
      <c r="C32" s="294"/>
      <c r="D32" s="294"/>
      <c r="E32" s="294"/>
      <c r="F32" s="294"/>
    </row>
    <row r="33" spans="1:6" ht="12.75">
      <c r="A33" s="293"/>
      <c r="B33" s="294"/>
      <c r="C33" s="294"/>
      <c r="D33" s="294"/>
      <c r="E33" s="294"/>
      <c r="F33" s="294"/>
    </row>
    <row r="34" spans="1:6" ht="12.75">
      <c r="A34" s="293"/>
      <c r="B34" s="294"/>
      <c r="C34" s="294"/>
      <c r="D34" s="294"/>
      <c r="E34" s="294"/>
      <c r="F34" s="294"/>
    </row>
    <row r="35" spans="1:6" ht="12.75">
      <c r="A35" s="293"/>
      <c r="B35" s="294"/>
      <c r="C35" s="294"/>
      <c r="D35" s="294"/>
      <c r="E35" s="294"/>
      <c r="F35" s="294"/>
    </row>
    <row r="36" spans="1:6" ht="12.75">
      <c r="A36" s="293"/>
      <c r="B36" s="294"/>
      <c r="C36" s="294"/>
      <c r="D36" s="294"/>
      <c r="E36" s="294"/>
      <c r="F36" s="294"/>
    </row>
    <row r="37" spans="1:6" ht="12.75">
      <c r="A37" s="293"/>
      <c r="B37" s="294"/>
      <c r="C37" s="294"/>
      <c r="D37" s="294"/>
      <c r="E37" s="294"/>
      <c r="F37" s="294"/>
    </row>
    <row r="38" spans="1:6" ht="12.75">
      <c r="A38" s="293"/>
      <c r="B38" s="294"/>
      <c r="C38" s="294"/>
      <c r="D38" s="294"/>
      <c r="E38" s="294"/>
      <c r="F38" s="294"/>
    </row>
    <row r="39" spans="1:6" ht="12.75">
      <c r="A39" s="293"/>
      <c r="B39" s="294"/>
      <c r="C39" s="294"/>
      <c r="D39" s="294"/>
      <c r="E39" s="294"/>
      <c r="F39" s="294"/>
    </row>
    <row r="40" spans="1:6" ht="12.75">
      <c r="A40" s="293"/>
      <c r="B40" s="294"/>
      <c r="C40" s="294"/>
      <c r="D40" s="294"/>
      <c r="E40" s="294"/>
      <c r="F40" s="294"/>
    </row>
    <row r="41" spans="1:6" ht="12.75">
      <c r="A41" s="293"/>
      <c r="B41" s="294"/>
      <c r="C41" s="294"/>
      <c r="D41" s="294"/>
      <c r="E41" s="294"/>
      <c r="F41" s="294"/>
    </row>
    <row r="42" spans="1:6" ht="12.75">
      <c r="A42" s="293"/>
      <c r="B42" s="294"/>
      <c r="C42" s="294"/>
      <c r="D42" s="294"/>
      <c r="E42" s="294"/>
      <c r="F42" s="294"/>
    </row>
    <row r="43" spans="1:6" ht="12.75">
      <c r="A43" s="293"/>
      <c r="B43" s="294"/>
      <c r="C43" s="294"/>
      <c r="D43" s="294"/>
      <c r="E43" s="294"/>
      <c r="F43" s="294"/>
    </row>
  </sheetData>
  <mergeCells count="2">
    <mergeCell ref="A1:F1"/>
    <mergeCell ref="A13:E13"/>
  </mergeCells>
  <hyperlinks>
    <hyperlink ref="C6" location="ZON!A1" display="&lt;reset mode&gt;"/>
    <hyperlink ref="D6" location="ZON!A1" display="&lt;difficulty&gt;"/>
    <hyperlink ref="A13" location="ZON!A1" display="[ZON] Command Table"/>
    <hyperlink ref="B14" location="ZON!A1" display="&lt;if_flag&gt;"/>
    <hyperlink ref="E14" location="ZON!A1" display="&lt;state&gt;"/>
    <hyperlink ref="E15" location="ZON!A1" display="&lt;equip_position&gt;"/>
  </hyperlinks>
  <printOptions horizontalCentered="1" verticalCentered="1"/>
  <pageMargins left="0.7875" right="0.7875" top="0.7875" bottom="0.7875" header="0.5" footer="0.5"/>
  <pageSetup fitToHeight="0" horizontalDpi="300" verticalDpi="300" orientation="landscape"/>
  <legacyDrawing r:id="rId2"/>
</worksheet>
</file>

<file path=xl/worksheets/sheet7.xml><?xml version="1.0" encoding="utf-8"?>
<worksheet xmlns="http://schemas.openxmlformats.org/spreadsheetml/2006/main" xmlns:r="http://schemas.openxmlformats.org/officeDocument/2006/relationships">
  <sheetPr codeName="Sheet3">
    <tabColor indexed="51"/>
  </sheetPr>
  <dimension ref="B1:AI47"/>
  <sheetViews>
    <sheetView workbookViewId="0" topLeftCell="A1">
      <pane ySplit="585" topLeftCell="BM4" activePane="bottomLeft" state="split"/>
      <selection pane="topLeft" activeCell="Y1" sqref="Y1"/>
      <selection pane="bottomLeft" activeCell="AC34" sqref="AC34"/>
    </sheetView>
  </sheetViews>
  <sheetFormatPr defaultColWidth="9.140625" defaultRowHeight="12.75"/>
  <cols>
    <col min="1" max="1" width="1.57421875" style="23" customWidth="1"/>
    <col min="2" max="2" width="6.7109375" style="23" customWidth="1"/>
    <col min="3" max="3" width="16.140625" style="23" customWidth="1"/>
    <col min="4" max="4" width="14.28125" style="23" customWidth="1"/>
    <col min="5" max="5" width="5.28125" style="23" customWidth="1"/>
    <col min="6" max="6" width="1.57421875" style="23" customWidth="1"/>
    <col min="7" max="7" width="8.7109375" style="23" customWidth="1"/>
    <col min="8" max="8" width="20.7109375" style="23" customWidth="1"/>
    <col min="9" max="9" width="14.28125" style="23" customWidth="1"/>
    <col min="10" max="10" width="5.421875" style="23" customWidth="1"/>
    <col min="11" max="12" width="1.7109375" style="23" customWidth="1"/>
    <col min="13" max="13" width="6.7109375" style="23" customWidth="1"/>
    <col min="14" max="14" width="16.00390625" style="23" customWidth="1"/>
    <col min="15" max="15" width="5.28125" style="23" customWidth="1"/>
    <col min="16" max="16" width="1.7109375" style="23" customWidth="1"/>
    <col min="17" max="17" width="6.7109375" style="23" customWidth="1"/>
    <col min="18" max="18" width="8.7109375" style="23" customWidth="1"/>
    <col min="19" max="19" width="4.7109375" style="23" customWidth="1"/>
    <col min="20" max="20" width="1.7109375" style="23" customWidth="1"/>
    <col min="21" max="21" width="6.7109375" style="23" customWidth="1"/>
    <col min="22" max="22" width="15.28125" style="23" customWidth="1"/>
    <col min="23" max="23" width="1.7109375" style="31" customWidth="1"/>
    <col min="24" max="24" width="6.7109375" style="23" customWidth="1"/>
    <col min="25" max="25" width="15.140625" style="23" customWidth="1"/>
    <col min="26" max="26" width="4.7109375" style="32" customWidth="1"/>
    <col min="27" max="27" width="1.7109375" style="32" customWidth="1"/>
    <col min="28" max="28" width="6.7109375" style="32" customWidth="1"/>
    <col min="29" max="29" width="18.7109375" style="23" customWidth="1"/>
    <col min="30" max="30" width="5.8515625" style="33" customWidth="1"/>
    <col min="31" max="31" width="7.8515625" style="33" customWidth="1"/>
    <col min="32" max="33" width="8.8515625" style="33" customWidth="1"/>
    <col min="34" max="16384" width="9.00390625" style="23" customWidth="1"/>
  </cols>
  <sheetData>
    <row r="1" spans="2:29" s="1" customFormat="1" ht="16.5" customHeight="1">
      <c r="B1" s="392"/>
      <c r="C1" s="383"/>
      <c r="G1" s="392" t="s">
        <v>1112</v>
      </c>
      <c r="H1" s="383"/>
      <c r="K1"/>
      <c r="O1"/>
      <c r="S1" s="3"/>
      <c r="AC1" s="314" t="s">
        <v>1112</v>
      </c>
    </row>
    <row r="2" spans="2:19" s="1" customFormat="1" ht="4.5" customHeight="1">
      <c r="B2" s="314"/>
      <c r="C2" s="326"/>
      <c r="D2" s="3"/>
      <c r="E2" s="3"/>
      <c r="F2" s="3"/>
      <c r="G2" s="3"/>
      <c r="K2"/>
      <c r="O2"/>
      <c r="S2" s="3"/>
    </row>
    <row r="3" spans="2:35" s="368" customFormat="1" ht="15.75">
      <c r="B3" s="397" t="s">
        <v>271</v>
      </c>
      <c r="C3" s="397"/>
      <c r="D3" s="397"/>
      <c r="E3" s="398"/>
      <c r="F3" s="369"/>
      <c r="G3" s="397" t="s">
        <v>2816</v>
      </c>
      <c r="H3" s="397"/>
      <c r="I3" s="397"/>
      <c r="J3" s="397"/>
      <c r="K3" s="370"/>
      <c r="L3" s="369"/>
      <c r="M3" s="369"/>
      <c r="N3" s="369" t="s">
        <v>272</v>
      </c>
      <c r="O3" s="370"/>
      <c r="Q3" s="369"/>
      <c r="R3" s="369" t="s">
        <v>2831</v>
      </c>
      <c r="T3" s="397" t="s">
        <v>273</v>
      </c>
      <c r="U3" s="397"/>
      <c r="V3" s="397"/>
      <c r="W3" s="397"/>
      <c r="Y3" s="368" t="s">
        <v>274</v>
      </c>
      <c r="AC3" s="397" t="s">
        <v>275</v>
      </c>
      <c r="AD3" s="397"/>
      <c r="AF3" s="397"/>
      <c r="AG3" s="397"/>
      <c r="AH3" s="397"/>
      <c r="AI3" s="397"/>
    </row>
    <row r="4" spans="2:33" ht="13.5" thickBot="1">
      <c r="B4" s="114" t="s">
        <v>1260</v>
      </c>
      <c r="C4" s="389" t="s">
        <v>1261</v>
      </c>
      <c r="D4" s="389"/>
      <c r="E4" s="389"/>
      <c r="G4" s="210" t="s">
        <v>1262</v>
      </c>
      <c r="H4" s="390" t="s">
        <v>1263</v>
      </c>
      <c r="I4" s="390"/>
      <c r="J4" s="390"/>
      <c r="K4" s="37"/>
      <c r="L4" s="32"/>
      <c r="M4" s="48" t="s">
        <v>1264</v>
      </c>
      <c r="N4" s="391" t="s">
        <v>1265</v>
      </c>
      <c r="O4" s="391"/>
      <c r="Q4" s="59" t="s">
        <v>1266</v>
      </c>
      <c r="R4" s="393" t="s">
        <v>1267</v>
      </c>
      <c r="S4" s="393"/>
      <c r="U4" s="48" t="s">
        <v>1268</v>
      </c>
      <c r="V4" s="366" t="s">
        <v>1269</v>
      </c>
      <c r="X4" s="210" t="s">
        <v>1270</v>
      </c>
      <c r="Y4" s="394" t="s">
        <v>1271</v>
      </c>
      <c r="Z4" s="394"/>
      <c r="AB4" s="59" t="s">
        <v>1272</v>
      </c>
      <c r="AC4" s="367" t="s">
        <v>1273</v>
      </c>
      <c r="AD4" s="395" t="s">
        <v>1274</v>
      </c>
      <c r="AE4" s="395"/>
      <c r="AF4" s="395"/>
      <c r="AG4" s="395"/>
    </row>
    <row r="5" spans="2:33" ht="12.75">
      <c r="B5" s="40" t="s">
        <v>1275</v>
      </c>
      <c r="C5" s="41" t="s">
        <v>1276</v>
      </c>
      <c r="D5" s="42">
        <v>1</v>
      </c>
      <c r="E5" s="43"/>
      <c r="G5" s="44" t="s">
        <v>1277</v>
      </c>
      <c r="H5" s="45" t="s">
        <v>1278</v>
      </c>
      <c r="I5" s="46">
        <v>1</v>
      </c>
      <c r="J5" s="47" t="s">
        <v>1279</v>
      </c>
      <c r="K5" s="32"/>
      <c r="L5" s="32"/>
      <c r="M5" s="48">
        <v>0</v>
      </c>
      <c r="N5" s="49" t="s">
        <v>1280</v>
      </c>
      <c r="O5" s="50"/>
      <c r="Q5" s="51">
        <v>0</v>
      </c>
      <c r="R5" s="52" t="s">
        <v>1281</v>
      </c>
      <c r="S5" s="53"/>
      <c r="U5" s="54">
        <v>0</v>
      </c>
      <c r="V5" s="55" t="s">
        <v>1282</v>
      </c>
      <c r="X5" s="56">
        <v>0</v>
      </c>
      <c r="Y5" s="57" t="s">
        <v>1283</v>
      </c>
      <c r="Z5" s="58"/>
      <c r="AB5" s="59">
        <v>1</v>
      </c>
      <c r="AC5" s="49" t="s">
        <v>1284</v>
      </c>
      <c r="AD5" s="60" t="s">
        <v>1285</v>
      </c>
      <c r="AE5" s="60" t="s">
        <v>1286</v>
      </c>
      <c r="AF5" s="60" t="s">
        <v>1287</v>
      </c>
      <c r="AG5" s="61" t="s">
        <v>1288</v>
      </c>
    </row>
    <row r="6" spans="2:33" ht="12.75">
      <c r="B6" s="62" t="s">
        <v>1289</v>
      </c>
      <c r="C6" s="63" t="s">
        <v>1290</v>
      </c>
      <c r="D6" s="64">
        <f aca="true" t="shared" si="0" ref="D6:D36">SUM(D5)+D5</f>
        <v>2</v>
      </c>
      <c r="E6" s="65"/>
      <c r="G6" s="44" t="s">
        <v>1291</v>
      </c>
      <c r="H6" s="63" t="s">
        <v>1292</v>
      </c>
      <c r="I6" s="64">
        <f aca="true" t="shared" si="1" ref="I6:I36">SUM(I5)+I5</f>
        <v>2</v>
      </c>
      <c r="J6" s="65"/>
      <c r="K6" s="32"/>
      <c r="L6" s="32"/>
      <c r="M6" s="48">
        <v>1</v>
      </c>
      <c r="N6" s="66" t="s">
        <v>1293</v>
      </c>
      <c r="O6" s="67"/>
      <c r="Q6" s="68">
        <v>1</v>
      </c>
      <c r="R6" s="63" t="s">
        <v>1294</v>
      </c>
      <c r="S6" s="69"/>
      <c r="U6" s="70">
        <v>1</v>
      </c>
      <c r="V6" s="55" t="s">
        <v>1295</v>
      </c>
      <c r="X6" s="71">
        <v>1</v>
      </c>
      <c r="Y6" s="72" t="s">
        <v>1296</v>
      </c>
      <c r="Z6" s="65"/>
      <c r="AB6" s="59">
        <v>2</v>
      </c>
      <c r="AC6" s="66" t="s">
        <v>1297</v>
      </c>
      <c r="AD6" s="33" t="s">
        <v>1298</v>
      </c>
      <c r="AE6" s="33" t="s">
        <v>1299</v>
      </c>
      <c r="AG6" s="73"/>
    </row>
    <row r="7" spans="2:33" ht="12.75">
      <c r="B7" s="62" t="s">
        <v>1300</v>
      </c>
      <c r="C7" s="63" t="s">
        <v>1301</v>
      </c>
      <c r="D7" s="64">
        <f t="shared" si="0"/>
        <v>4</v>
      </c>
      <c r="E7" s="65"/>
      <c r="G7" s="44" t="s">
        <v>1302</v>
      </c>
      <c r="H7" s="63" t="s">
        <v>1303</v>
      </c>
      <c r="I7" s="64">
        <f t="shared" si="1"/>
        <v>4</v>
      </c>
      <c r="J7" s="65"/>
      <c r="K7" s="32"/>
      <c r="L7" s="32"/>
      <c r="M7" s="48">
        <v>2</v>
      </c>
      <c r="N7" s="66" t="s">
        <v>1304</v>
      </c>
      <c r="O7" s="67"/>
      <c r="Q7" s="68">
        <v>2</v>
      </c>
      <c r="R7" s="63" t="s">
        <v>1305</v>
      </c>
      <c r="S7" s="69"/>
      <c r="U7" s="70">
        <v>2</v>
      </c>
      <c r="V7" s="55" t="s">
        <v>1306</v>
      </c>
      <c r="X7" s="71">
        <v>2</v>
      </c>
      <c r="Y7" s="72" t="s">
        <v>1307</v>
      </c>
      <c r="Z7" s="65"/>
      <c r="AB7" s="59">
        <v>3</v>
      </c>
      <c r="AC7" s="66" t="s">
        <v>1308</v>
      </c>
      <c r="AD7" s="33" t="s">
        <v>1309</v>
      </c>
      <c r="AE7" s="33" t="s">
        <v>1310</v>
      </c>
      <c r="AG7" s="73"/>
    </row>
    <row r="8" spans="2:33" ht="12.75">
      <c r="B8" s="62" t="s">
        <v>1311</v>
      </c>
      <c r="C8" s="45" t="s">
        <v>1312</v>
      </c>
      <c r="D8" s="46">
        <f t="shared" si="0"/>
        <v>8</v>
      </c>
      <c r="E8" s="47" t="s">
        <v>1313</v>
      </c>
      <c r="G8" s="44" t="s">
        <v>1314</v>
      </c>
      <c r="H8" s="63" t="s">
        <v>1315</v>
      </c>
      <c r="I8" s="64">
        <f t="shared" si="1"/>
        <v>8</v>
      </c>
      <c r="J8" s="65"/>
      <c r="K8" s="32"/>
      <c r="L8" s="32"/>
      <c r="M8" s="48">
        <v>3</v>
      </c>
      <c r="N8" s="66" t="s">
        <v>1316</v>
      </c>
      <c r="O8" s="67"/>
      <c r="Q8" s="68">
        <v>3</v>
      </c>
      <c r="R8" s="63" t="s">
        <v>1317</v>
      </c>
      <c r="S8" s="69"/>
      <c r="U8" s="70">
        <v>3</v>
      </c>
      <c r="V8" s="55" t="s">
        <v>1318</v>
      </c>
      <c r="X8" s="71">
        <v>3</v>
      </c>
      <c r="Y8" s="72" t="s">
        <v>1319</v>
      </c>
      <c r="Z8" s="65"/>
      <c r="AB8" s="59">
        <v>4</v>
      </c>
      <c r="AC8" s="66" t="s">
        <v>1320</v>
      </c>
      <c r="AD8" s="396" t="s">
        <v>1321</v>
      </c>
      <c r="AE8" s="396"/>
      <c r="AG8" s="73"/>
    </row>
    <row r="9" spans="2:33" ht="12.75">
      <c r="B9" s="62" t="s">
        <v>1322</v>
      </c>
      <c r="C9" s="63" t="s">
        <v>1323</v>
      </c>
      <c r="D9" s="64">
        <f t="shared" si="0"/>
        <v>16</v>
      </c>
      <c r="E9" s="65"/>
      <c r="G9" s="44" t="s">
        <v>1324</v>
      </c>
      <c r="H9" s="63" t="s">
        <v>1325</v>
      </c>
      <c r="I9" s="64">
        <f t="shared" si="1"/>
        <v>16</v>
      </c>
      <c r="J9" s="65"/>
      <c r="K9" s="32"/>
      <c r="L9" s="32"/>
      <c r="M9" s="48">
        <v>4</v>
      </c>
      <c r="N9" s="66" t="s">
        <v>1326</v>
      </c>
      <c r="O9" s="67"/>
      <c r="Q9" s="68">
        <v>4</v>
      </c>
      <c r="R9" s="63" t="s">
        <v>1327</v>
      </c>
      <c r="S9" s="69"/>
      <c r="U9" s="70">
        <v>4</v>
      </c>
      <c r="V9" s="55" t="s">
        <v>1328</v>
      </c>
      <c r="X9" s="71">
        <v>4</v>
      </c>
      <c r="Y9" s="72" t="s">
        <v>1329</v>
      </c>
      <c r="Z9" s="65"/>
      <c r="AB9" s="59">
        <v>5</v>
      </c>
      <c r="AC9" s="66" t="s">
        <v>1330</v>
      </c>
      <c r="AD9" s="33" t="s">
        <v>1331</v>
      </c>
      <c r="AE9" s="33" t="s">
        <v>1332</v>
      </c>
      <c r="AG9" s="73"/>
    </row>
    <row r="10" spans="2:33" ht="12.75">
      <c r="B10" s="62" t="s">
        <v>1333</v>
      </c>
      <c r="C10" s="63" t="s">
        <v>1334</v>
      </c>
      <c r="D10" s="64">
        <f t="shared" si="0"/>
        <v>32</v>
      </c>
      <c r="E10" s="65"/>
      <c r="G10" s="44" t="s">
        <v>1335</v>
      </c>
      <c r="H10" s="63" t="s">
        <v>1336</v>
      </c>
      <c r="I10" s="64">
        <f t="shared" si="1"/>
        <v>32</v>
      </c>
      <c r="J10" s="65"/>
      <c r="K10" s="32"/>
      <c r="L10" s="32"/>
      <c r="M10" s="48">
        <v>5</v>
      </c>
      <c r="N10" s="66" t="s">
        <v>1337</v>
      </c>
      <c r="O10" s="67"/>
      <c r="Q10" s="74">
        <v>5</v>
      </c>
      <c r="R10" s="75" t="s">
        <v>1338</v>
      </c>
      <c r="S10" s="76"/>
      <c r="U10" s="70">
        <v>5</v>
      </c>
      <c r="V10" s="55" t="s">
        <v>1339</v>
      </c>
      <c r="X10" s="71">
        <v>5</v>
      </c>
      <c r="Y10" s="72" t="s">
        <v>1340</v>
      </c>
      <c r="Z10" s="65"/>
      <c r="AB10" s="59">
        <v>6</v>
      </c>
      <c r="AC10" s="66" t="s">
        <v>1341</v>
      </c>
      <c r="AD10" s="33" t="s">
        <v>1342</v>
      </c>
      <c r="AG10" s="73"/>
    </row>
    <row r="11" spans="2:33" ht="12.75">
      <c r="B11" s="62" t="s">
        <v>1343</v>
      </c>
      <c r="C11" s="63" t="s">
        <v>1344</v>
      </c>
      <c r="D11" s="64">
        <f t="shared" si="0"/>
        <v>64</v>
      </c>
      <c r="E11" s="65"/>
      <c r="G11" s="44" t="s">
        <v>1345</v>
      </c>
      <c r="H11" s="63" t="s">
        <v>1346</v>
      </c>
      <c r="I11" s="64">
        <f t="shared" si="1"/>
        <v>64</v>
      </c>
      <c r="J11" s="65"/>
      <c r="K11" s="32"/>
      <c r="L11" s="32"/>
      <c r="M11" s="48">
        <v>6</v>
      </c>
      <c r="N11" s="66" t="s">
        <v>1347</v>
      </c>
      <c r="O11" s="67"/>
      <c r="U11" s="70">
        <v>6</v>
      </c>
      <c r="V11" s="55" t="s">
        <v>1348</v>
      </c>
      <c r="X11" s="71">
        <v>6</v>
      </c>
      <c r="Y11" s="72" t="s">
        <v>1349</v>
      </c>
      <c r="Z11" s="65"/>
      <c r="AB11" s="59">
        <v>7</v>
      </c>
      <c r="AC11" s="66" t="s">
        <v>1350</v>
      </c>
      <c r="AD11" s="33" t="s">
        <v>1351</v>
      </c>
      <c r="AG11" s="73"/>
    </row>
    <row r="12" spans="2:33" ht="12.75">
      <c r="B12" s="62" t="s">
        <v>1352</v>
      </c>
      <c r="C12" s="63" t="s">
        <v>1353</v>
      </c>
      <c r="D12" s="64">
        <f t="shared" si="0"/>
        <v>128</v>
      </c>
      <c r="E12" s="65"/>
      <c r="G12" s="44" t="s">
        <v>1354</v>
      </c>
      <c r="H12" s="63" t="s">
        <v>1355</v>
      </c>
      <c r="I12" s="64">
        <f t="shared" si="1"/>
        <v>128</v>
      </c>
      <c r="J12" s="65"/>
      <c r="K12" s="32"/>
      <c r="L12" s="32"/>
      <c r="M12" s="48">
        <v>7</v>
      </c>
      <c r="N12" s="77" t="s">
        <v>1356</v>
      </c>
      <c r="O12" s="78" t="s">
        <v>1357</v>
      </c>
      <c r="U12" s="70">
        <v>7</v>
      </c>
      <c r="V12" s="55" t="s">
        <v>1358</v>
      </c>
      <c r="X12" s="71">
        <v>7</v>
      </c>
      <c r="Y12" s="72" t="s">
        <v>1359</v>
      </c>
      <c r="Z12" s="65"/>
      <c r="AB12" s="59">
        <v>8</v>
      </c>
      <c r="AC12" s="66" t="s">
        <v>1360</v>
      </c>
      <c r="AD12" s="33" t="s">
        <v>1361</v>
      </c>
      <c r="AG12" s="73"/>
    </row>
    <row r="13" spans="2:33" ht="12.75">
      <c r="B13" s="62" t="s">
        <v>1362</v>
      </c>
      <c r="C13" s="63" t="s">
        <v>1363</v>
      </c>
      <c r="D13" s="64">
        <f t="shared" si="0"/>
        <v>256</v>
      </c>
      <c r="E13" s="65"/>
      <c r="G13" s="44" t="s">
        <v>1364</v>
      </c>
      <c r="H13" s="45" t="s">
        <v>1365</v>
      </c>
      <c r="I13" s="46">
        <f t="shared" si="1"/>
        <v>256</v>
      </c>
      <c r="J13" s="47" t="s">
        <v>1366</v>
      </c>
      <c r="K13" s="32"/>
      <c r="L13" s="32"/>
      <c r="M13" s="79">
        <v>8</v>
      </c>
      <c r="N13" s="80" t="s">
        <v>1367</v>
      </c>
      <c r="O13" s="81"/>
      <c r="U13" s="70">
        <v>8</v>
      </c>
      <c r="V13" s="55" t="s">
        <v>1368</v>
      </c>
      <c r="X13" s="71">
        <v>8</v>
      </c>
      <c r="Y13" s="72" t="s">
        <v>1369</v>
      </c>
      <c r="Z13" s="65"/>
      <c r="AB13" s="59">
        <v>9</v>
      </c>
      <c r="AC13" s="66" t="s">
        <v>1370</v>
      </c>
      <c r="AD13" s="33" t="s">
        <v>1371</v>
      </c>
      <c r="AG13" s="73"/>
    </row>
    <row r="14" spans="2:33" ht="12.75">
      <c r="B14" s="62" t="s">
        <v>1372</v>
      </c>
      <c r="C14" s="63" t="s">
        <v>1373</v>
      </c>
      <c r="D14" s="64">
        <f t="shared" si="0"/>
        <v>512</v>
      </c>
      <c r="E14" s="65"/>
      <c r="G14" s="44" t="s">
        <v>1374</v>
      </c>
      <c r="H14" s="45" t="s">
        <v>1375</v>
      </c>
      <c r="I14" s="46">
        <f t="shared" si="1"/>
        <v>512</v>
      </c>
      <c r="J14" s="47" t="s">
        <v>1376</v>
      </c>
      <c r="K14" s="32"/>
      <c r="L14" s="32"/>
      <c r="U14" s="70">
        <v>9</v>
      </c>
      <c r="V14" s="55" t="s">
        <v>1377</v>
      </c>
      <c r="X14" s="71">
        <v>9</v>
      </c>
      <c r="Y14" s="72" t="s">
        <v>1378</v>
      </c>
      <c r="Z14" s="65"/>
      <c r="AB14" s="59">
        <v>10</v>
      </c>
      <c r="AC14" s="66" t="s">
        <v>1379</v>
      </c>
      <c r="AD14" s="33" t="s">
        <v>1380</v>
      </c>
      <c r="AG14" s="73"/>
    </row>
    <row r="15" spans="2:33" ht="12.75">
      <c r="B15" s="62" t="s">
        <v>1381</v>
      </c>
      <c r="C15" s="63" t="s">
        <v>1382</v>
      </c>
      <c r="D15" s="64">
        <f t="shared" si="0"/>
        <v>1024</v>
      </c>
      <c r="E15" s="65"/>
      <c r="G15" s="44" t="s">
        <v>1383</v>
      </c>
      <c r="H15" s="63" t="s">
        <v>1384</v>
      </c>
      <c r="I15" s="64">
        <f t="shared" si="1"/>
        <v>1024</v>
      </c>
      <c r="J15" s="65"/>
      <c r="K15" s="32"/>
      <c r="L15" s="32"/>
      <c r="U15" s="70">
        <v>10</v>
      </c>
      <c r="V15" s="55" t="s">
        <v>1385</v>
      </c>
      <c r="X15" s="71">
        <v>10</v>
      </c>
      <c r="Y15" s="72" t="s">
        <v>1386</v>
      </c>
      <c r="Z15" s="65"/>
      <c r="AB15" s="59">
        <v>11</v>
      </c>
      <c r="AC15" s="66" t="s">
        <v>1387</v>
      </c>
      <c r="AD15" s="33" t="s">
        <v>1388</v>
      </c>
      <c r="AG15" s="73"/>
    </row>
    <row r="16" spans="2:33" ht="13.5" thickBot="1">
      <c r="B16" s="62" t="s">
        <v>1389</v>
      </c>
      <c r="C16" s="63" t="s">
        <v>1390</v>
      </c>
      <c r="D16" s="64">
        <f t="shared" si="0"/>
        <v>2048</v>
      </c>
      <c r="E16" s="65"/>
      <c r="G16" s="44" t="s">
        <v>1391</v>
      </c>
      <c r="H16" s="45" t="s">
        <v>1392</v>
      </c>
      <c r="I16" s="46">
        <f t="shared" si="1"/>
        <v>2048</v>
      </c>
      <c r="J16" s="47" t="s">
        <v>1393</v>
      </c>
      <c r="K16" s="32"/>
      <c r="L16" s="32"/>
      <c r="U16" s="70">
        <v>11</v>
      </c>
      <c r="V16" s="55" t="s">
        <v>1394</v>
      </c>
      <c r="X16" s="71">
        <v>11</v>
      </c>
      <c r="Y16" s="72" t="s">
        <v>1395</v>
      </c>
      <c r="Z16" s="65"/>
      <c r="AB16" s="85">
        <v>12</v>
      </c>
      <c r="AC16" s="80" t="s">
        <v>1396</v>
      </c>
      <c r="AD16" s="86" t="s">
        <v>1397</v>
      </c>
      <c r="AE16" s="86"/>
      <c r="AF16" s="86"/>
      <c r="AG16" s="87"/>
    </row>
    <row r="17" spans="2:26" ht="12.75">
      <c r="B17" s="62" t="s">
        <v>1398</v>
      </c>
      <c r="C17" s="63" t="s">
        <v>1399</v>
      </c>
      <c r="D17" s="64">
        <f t="shared" si="0"/>
        <v>4096</v>
      </c>
      <c r="E17" s="65"/>
      <c r="G17" s="44" t="s">
        <v>1400</v>
      </c>
      <c r="H17" s="63" t="s">
        <v>1401</v>
      </c>
      <c r="I17" s="64">
        <f t="shared" si="1"/>
        <v>4096</v>
      </c>
      <c r="J17" s="65"/>
      <c r="K17" s="32"/>
      <c r="L17" s="32"/>
      <c r="U17" s="70">
        <v>12</v>
      </c>
      <c r="V17" s="55" t="s">
        <v>1402</v>
      </c>
      <c r="X17" s="71">
        <v>12</v>
      </c>
      <c r="Y17" s="72" t="s">
        <v>1403</v>
      </c>
      <c r="Z17" s="65"/>
    </row>
    <row r="18" spans="2:26" ht="12.75">
      <c r="B18" s="62" t="s">
        <v>1404</v>
      </c>
      <c r="C18" s="63" t="s">
        <v>1405</v>
      </c>
      <c r="D18" s="64">
        <f t="shared" si="0"/>
        <v>8192</v>
      </c>
      <c r="E18" s="65"/>
      <c r="G18" s="44" t="s">
        <v>1406</v>
      </c>
      <c r="H18" s="45" t="s">
        <v>1407</v>
      </c>
      <c r="I18" s="46">
        <f t="shared" si="1"/>
        <v>8192</v>
      </c>
      <c r="J18" s="47" t="s">
        <v>1408</v>
      </c>
      <c r="K18" s="32"/>
      <c r="L18" s="32"/>
      <c r="U18" s="70">
        <v>13</v>
      </c>
      <c r="V18" s="55" t="s">
        <v>1409</v>
      </c>
      <c r="X18" s="71">
        <v>13</v>
      </c>
      <c r="Y18" s="72" t="s">
        <v>1410</v>
      </c>
      <c r="Z18" s="65"/>
    </row>
    <row r="19" spans="2:26" ht="13.5" thickBot="1">
      <c r="B19" s="62" t="s">
        <v>1411</v>
      </c>
      <c r="C19" s="63" t="s">
        <v>1412</v>
      </c>
      <c r="D19" s="64">
        <f t="shared" si="0"/>
        <v>16384</v>
      </c>
      <c r="E19" s="65"/>
      <c r="G19" s="44" t="s">
        <v>1413</v>
      </c>
      <c r="H19" s="63" t="s">
        <v>1414</v>
      </c>
      <c r="I19" s="64">
        <f t="shared" si="1"/>
        <v>16384</v>
      </c>
      <c r="J19" s="65"/>
      <c r="K19" s="32"/>
      <c r="L19" s="32"/>
      <c r="U19" s="70">
        <v>14</v>
      </c>
      <c r="V19" s="55" t="s">
        <v>1415</v>
      </c>
      <c r="X19" s="82">
        <v>14</v>
      </c>
      <c r="Y19" s="83" t="s">
        <v>1416</v>
      </c>
      <c r="Z19" s="84"/>
    </row>
    <row r="20" spans="2:22" ht="12.75">
      <c r="B20" s="62" t="s">
        <v>1417</v>
      </c>
      <c r="C20" s="63" t="s">
        <v>1418</v>
      </c>
      <c r="D20" s="64">
        <f t="shared" si="0"/>
        <v>32768</v>
      </c>
      <c r="E20" s="65"/>
      <c r="G20" s="44" t="s">
        <v>1419</v>
      </c>
      <c r="H20" s="63" t="s">
        <v>1420</v>
      </c>
      <c r="I20" s="64">
        <f t="shared" si="1"/>
        <v>32768</v>
      </c>
      <c r="J20" s="65"/>
      <c r="K20" s="32"/>
      <c r="L20" s="32"/>
      <c r="U20" s="70">
        <v>15</v>
      </c>
      <c r="V20" s="55" t="s">
        <v>1421</v>
      </c>
    </row>
    <row r="21" spans="2:22" ht="12.75">
      <c r="B21" s="62" t="s">
        <v>1422</v>
      </c>
      <c r="C21" s="63" t="s">
        <v>1423</v>
      </c>
      <c r="D21" s="64">
        <f t="shared" si="0"/>
        <v>65536</v>
      </c>
      <c r="E21" s="65"/>
      <c r="G21" s="44" t="s">
        <v>1424</v>
      </c>
      <c r="H21" s="45" t="s">
        <v>1425</v>
      </c>
      <c r="I21" s="46">
        <f t="shared" si="1"/>
        <v>65536</v>
      </c>
      <c r="J21" s="47" t="s">
        <v>1426</v>
      </c>
      <c r="K21" s="32"/>
      <c r="L21" s="32"/>
      <c r="U21" s="70">
        <f aca="true" t="shared" si="2" ref="U21:U38">COUNT(U20)+U20</f>
        <v>16</v>
      </c>
      <c r="V21" s="88" t="s">
        <v>1427</v>
      </c>
    </row>
    <row r="22" spans="2:22" ht="12.75">
      <c r="B22" s="62" t="s">
        <v>1428</v>
      </c>
      <c r="C22" s="63" t="s">
        <v>1429</v>
      </c>
      <c r="D22" s="64">
        <f t="shared" si="0"/>
        <v>131072</v>
      </c>
      <c r="E22" s="65"/>
      <c r="G22" s="44" t="s">
        <v>1430</v>
      </c>
      <c r="H22" s="63" t="s">
        <v>1431</v>
      </c>
      <c r="I22" s="64">
        <f t="shared" si="1"/>
        <v>131072</v>
      </c>
      <c r="J22" s="65"/>
      <c r="K22" s="32"/>
      <c r="L22" s="32"/>
      <c r="U22" s="70">
        <f t="shared" si="2"/>
        <v>17</v>
      </c>
      <c r="V22" s="88" t="s">
        <v>1432</v>
      </c>
    </row>
    <row r="23" spans="2:22" ht="12.75">
      <c r="B23" s="62" t="s">
        <v>1433</v>
      </c>
      <c r="C23" s="63" t="s">
        <v>1434</v>
      </c>
      <c r="D23" s="64">
        <f t="shared" si="0"/>
        <v>262144</v>
      </c>
      <c r="E23" s="65"/>
      <c r="G23" s="44" t="s">
        <v>1435</v>
      </c>
      <c r="H23" s="63" t="s">
        <v>1436</v>
      </c>
      <c r="I23" s="64">
        <f t="shared" si="1"/>
        <v>262144</v>
      </c>
      <c r="J23" s="65"/>
      <c r="K23" s="32"/>
      <c r="L23" s="32"/>
      <c r="U23" s="70">
        <f t="shared" si="2"/>
        <v>18</v>
      </c>
      <c r="V23" s="88" t="s">
        <v>1437</v>
      </c>
    </row>
    <row r="24" spans="2:22" ht="12.75">
      <c r="B24" s="62" t="s">
        <v>1438</v>
      </c>
      <c r="C24" s="63" t="s">
        <v>1439</v>
      </c>
      <c r="D24" s="64">
        <f t="shared" si="0"/>
        <v>524288</v>
      </c>
      <c r="E24" s="65"/>
      <c r="G24" s="44" t="s">
        <v>1440</v>
      </c>
      <c r="H24" s="63" t="s">
        <v>1441</v>
      </c>
      <c r="I24" s="64">
        <f t="shared" si="1"/>
        <v>524288</v>
      </c>
      <c r="J24" s="65"/>
      <c r="K24" s="32"/>
      <c r="L24" s="32"/>
      <c r="U24" s="70">
        <f t="shared" si="2"/>
        <v>19</v>
      </c>
      <c r="V24" s="88" t="s">
        <v>1442</v>
      </c>
    </row>
    <row r="25" spans="2:22" ht="12.75">
      <c r="B25" s="62" t="s">
        <v>1443</v>
      </c>
      <c r="C25" s="63" t="s">
        <v>1444</v>
      </c>
      <c r="D25" s="64">
        <f t="shared" si="0"/>
        <v>1048576</v>
      </c>
      <c r="E25" s="65"/>
      <c r="G25" s="44" t="s">
        <v>1445</v>
      </c>
      <c r="H25" s="63" t="s">
        <v>1446</v>
      </c>
      <c r="I25" s="64">
        <f t="shared" si="1"/>
        <v>1048576</v>
      </c>
      <c r="J25" s="65"/>
      <c r="K25" s="32"/>
      <c r="L25" s="32"/>
      <c r="U25" s="70">
        <f t="shared" si="2"/>
        <v>20</v>
      </c>
      <c r="V25" s="88" t="s">
        <v>1447</v>
      </c>
    </row>
    <row r="26" spans="2:22" ht="12.75">
      <c r="B26" s="62" t="s">
        <v>1448</v>
      </c>
      <c r="C26" s="63" t="s">
        <v>1449</v>
      </c>
      <c r="D26" s="64">
        <f t="shared" si="0"/>
        <v>2097152</v>
      </c>
      <c r="E26" s="65"/>
      <c r="G26" s="44" t="s">
        <v>1450</v>
      </c>
      <c r="H26" s="45" t="s">
        <v>1451</v>
      </c>
      <c r="I26" s="46">
        <f t="shared" si="1"/>
        <v>2097152</v>
      </c>
      <c r="J26" s="47" t="s">
        <v>1452</v>
      </c>
      <c r="K26" s="32"/>
      <c r="L26" s="32"/>
      <c r="U26" s="70">
        <f t="shared" si="2"/>
        <v>21</v>
      </c>
      <c r="V26" s="88" t="s">
        <v>1453</v>
      </c>
    </row>
    <row r="27" spans="2:22" ht="12.75">
      <c r="B27" s="62" t="s">
        <v>1454</v>
      </c>
      <c r="C27" s="63" t="s">
        <v>1455</v>
      </c>
      <c r="D27" s="64">
        <f t="shared" si="0"/>
        <v>4194304</v>
      </c>
      <c r="E27" s="65"/>
      <c r="G27" s="44" t="s">
        <v>1456</v>
      </c>
      <c r="H27" s="45" t="s">
        <v>1457</v>
      </c>
      <c r="I27" s="46">
        <f t="shared" si="1"/>
        <v>4194304</v>
      </c>
      <c r="J27" s="47" t="s">
        <v>1458</v>
      </c>
      <c r="K27" s="32"/>
      <c r="L27" s="32"/>
      <c r="U27" s="70">
        <f t="shared" si="2"/>
        <v>22</v>
      </c>
      <c r="V27" s="88" t="s">
        <v>1459</v>
      </c>
    </row>
    <row r="28" spans="2:22" ht="12.75">
      <c r="B28" s="62" t="s">
        <v>1460</v>
      </c>
      <c r="C28" s="63" t="s">
        <v>1461</v>
      </c>
      <c r="D28" s="64">
        <f t="shared" si="0"/>
        <v>8388608</v>
      </c>
      <c r="E28" s="65"/>
      <c r="G28" s="44" t="s">
        <v>1462</v>
      </c>
      <c r="H28" s="63" t="s">
        <v>1463</v>
      </c>
      <c r="I28" s="64">
        <f t="shared" si="1"/>
        <v>8388608</v>
      </c>
      <c r="J28" s="65"/>
      <c r="K28" s="32"/>
      <c r="L28" s="32"/>
      <c r="U28" s="70">
        <f t="shared" si="2"/>
        <v>23</v>
      </c>
      <c r="V28" s="88" t="s">
        <v>1464</v>
      </c>
    </row>
    <row r="29" spans="2:22" ht="12.75">
      <c r="B29" s="62" t="s">
        <v>1465</v>
      </c>
      <c r="C29" s="63" t="s">
        <v>1466</v>
      </c>
      <c r="D29" s="64">
        <f t="shared" si="0"/>
        <v>16777216</v>
      </c>
      <c r="E29" s="65"/>
      <c r="G29" s="44" t="s">
        <v>1467</v>
      </c>
      <c r="H29" s="63" t="s">
        <v>1468</v>
      </c>
      <c r="I29" s="64">
        <f t="shared" si="1"/>
        <v>16777216</v>
      </c>
      <c r="J29" s="65"/>
      <c r="K29" s="32"/>
      <c r="L29" s="32"/>
      <c r="U29" s="70">
        <f t="shared" si="2"/>
        <v>24</v>
      </c>
      <c r="V29" s="88" t="s">
        <v>1469</v>
      </c>
    </row>
    <row r="30" spans="2:22" ht="12.75">
      <c r="B30" s="62" t="s">
        <v>1470</v>
      </c>
      <c r="C30" s="63" t="s">
        <v>1471</v>
      </c>
      <c r="D30" s="64">
        <f t="shared" si="0"/>
        <v>33554432</v>
      </c>
      <c r="E30" s="65"/>
      <c r="G30" s="44" t="s">
        <v>1472</v>
      </c>
      <c r="H30" s="63" t="s">
        <v>1473</v>
      </c>
      <c r="I30" s="64">
        <f t="shared" si="1"/>
        <v>33554432</v>
      </c>
      <c r="J30" s="65"/>
      <c r="K30" s="32"/>
      <c r="L30" s="32"/>
      <c r="U30" s="70">
        <f t="shared" si="2"/>
        <v>25</v>
      </c>
      <c r="V30" s="88" t="s">
        <v>1474</v>
      </c>
    </row>
    <row r="31" spans="2:22" ht="12.75">
      <c r="B31" s="62" t="s">
        <v>1475</v>
      </c>
      <c r="C31" s="45" t="s">
        <v>1476</v>
      </c>
      <c r="D31" s="46">
        <f t="shared" si="0"/>
        <v>67108864</v>
      </c>
      <c r="E31" s="47" t="s">
        <v>1477</v>
      </c>
      <c r="G31" s="44" t="s">
        <v>1478</v>
      </c>
      <c r="H31" s="45" t="s">
        <v>1479</v>
      </c>
      <c r="I31" s="46">
        <f t="shared" si="1"/>
        <v>67108864</v>
      </c>
      <c r="J31" s="47" t="s">
        <v>1480</v>
      </c>
      <c r="K31" s="32"/>
      <c r="L31" s="32"/>
      <c r="U31" s="70">
        <f t="shared" si="2"/>
        <v>26</v>
      </c>
      <c r="V31" s="88" t="s">
        <v>1481</v>
      </c>
    </row>
    <row r="32" spans="2:22" ht="12.75">
      <c r="B32" s="62" t="s">
        <v>1482</v>
      </c>
      <c r="C32" s="63" t="s">
        <v>1483</v>
      </c>
      <c r="D32" s="64">
        <f t="shared" si="0"/>
        <v>134217728</v>
      </c>
      <c r="E32" s="65"/>
      <c r="G32" s="44" t="s">
        <v>1484</v>
      </c>
      <c r="H32" s="63" t="s">
        <v>1485</v>
      </c>
      <c r="I32" s="64">
        <f t="shared" si="1"/>
        <v>134217728</v>
      </c>
      <c r="J32" s="65"/>
      <c r="K32" s="32"/>
      <c r="L32" s="32"/>
      <c r="U32" s="70">
        <f t="shared" si="2"/>
        <v>27</v>
      </c>
      <c r="V32" s="88" t="s">
        <v>1486</v>
      </c>
    </row>
    <row r="33" spans="2:22" ht="12.75">
      <c r="B33" s="62" t="s">
        <v>1487</v>
      </c>
      <c r="C33" s="63" t="s">
        <v>1488</v>
      </c>
      <c r="D33" s="64">
        <f t="shared" si="0"/>
        <v>268435456</v>
      </c>
      <c r="E33" s="65"/>
      <c r="G33" s="44" t="s">
        <v>1489</v>
      </c>
      <c r="H33" s="63" t="s">
        <v>1490</v>
      </c>
      <c r="I33" s="64">
        <f t="shared" si="1"/>
        <v>268435456</v>
      </c>
      <c r="J33" s="65"/>
      <c r="K33" s="32"/>
      <c r="L33" s="32"/>
      <c r="U33" s="70">
        <f t="shared" si="2"/>
        <v>28</v>
      </c>
      <c r="V33" s="88" t="s">
        <v>1491</v>
      </c>
    </row>
    <row r="34" spans="2:22" ht="12.75">
      <c r="B34" s="62" t="s">
        <v>1492</v>
      </c>
      <c r="C34" s="63" t="s">
        <v>1493</v>
      </c>
      <c r="D34" s="64">
        <f t="shared" si="0"/>
        <v>536870912</v>
      </c>
      <c r="E34" s="65"/>
      <c r="G34" s="44" t="s">
        <v>1494</v>
      </c>
      <c r="H34" s="63" t="s">
        <v>1495</v>
      </c>
      <c r="I34" s="64">
        <f t="shared" si="1"/>
        <v>536870912</v>
      </c>
      <c r="J34" s="65"/>
      <c r="K34" s="32"/>
      <c r="L34" s="32"/>
      <c r="U34" s="70">
        <f t="shared" si="2"/>
        <v>29</v>
      </c>
      <c r="V34" s="88" t="s">
        <v>1496</v>
      </c>
    </row>
    <row r="35" spans="2:22" ht="12.75">
      <c r="B35" s="62" t="s">
        <v>1497</v>
      </c>
      <c r="C35" s="63" t="s">
        <v>1498</v>
      </c>
      <c r="D35" s="64">
        <f t="shared" si="0"/>
        <v>1073741824</v>
      </c>
      <c r="E35" s="65"/>
      <c r="G35" s="44" t="s">
        <v>1499</v>
      </c>
      <c r="H35" s="63" t="s">
        <v>1500</v>
      </c>
      <c r="I35" s="64">
        <f t="shared" si="1"/>
        <v>1073741824</v>
      </c>
      <c r="J35" s="65"/>
      <c r="K35" s="32"/>
      <c r="L35" s="32"/>
      <c r="U35" s="70">
        <f t="shared" si="2"/>
        <v>30</v>
      </c>
      <c r="V35" s="88" t="s">
        <v>1501</v>
      </c>
    </row>
    <row r="36" spans="2:22" ht="13.5" thickBot="1">
      <c r="B36" s="89" t="s">
        <v>1502</v>
      </c>
      <c r="C36" s="75" t="s">
        <v>1503</v>
      </c>
      <c r="D36" s="90">
        <f t="shared" si="0"/>
        <v>2147483648</v>
      </c>
      <c r="E36" s="84"/>
      <c r="G36" s="44" t="s">
        <v>1504</v>
      </c>
      <c r="H36" s="63" t="s">
        <v>1505</v>
      </c>
      <c r="I36" s="64">
        <f t="shared" si="1"/>
        <v>2147483648</v>
      </c>
      <c r="J36" s="65"/>
      <c r="U36" s="70">
        <f t="shared" si="2"/>
        <v>31</v>
      </c>
      <c r="V36" s="88" t="s">
        <v>1506</v>
      </c>
    </row>
    <row r="37" spans="7:22" ht="12.75">
      <c r="G37" s="44" t="s">
        <v>1507</v>
      </c>
      <c r="H37" s="63" t="s">
        <v>1508</v>
      </c>
      <c r="I37" s="64"/>
      <c r="J37" s="65"/>
      <c r="U37" s="70">
        <f t="shared" si="2"/>
        <v>32</v>
      </c>
      <c r="V37" s="88" t="s">
        <v>1509</v>
      </c>
    </row>
    <row r="38" spans="7:22" ht="12.75">
      <c r="G38" s="44" t="s">
        <v>1510</v>
      </c>
      <c r="H38" s="63" t="s">
        <v>1511</v>
      </c>
      <c r="I38" s="64"/>
      <c r="J38" s="65"/>
      <c r="U38" s="70">
        <f t="shared" si="2"/>
        <v>33</v>
      </c>
      <c r="V38" s="88" t="s">
        <v>1512</v>
      </c>
    </row>
    <row r="39" spans="7:22" ht="12.75">
      <c r="G39" s="44" t="s">
        <v>1513</v>
      </c>
      <c r="H39" s="63" t="s">
        <v>1514</v>
      </c>
      <c r="I39" s="64"/>
      <c r="J39" s="65"/>
      <c r="U39" s="70">
        <f>COUNT(U38)+U38</f>
        <v>34</v>
      </c>
      <c r="V39" s="88" t="s">
        <v>1518</v>
      </c>
    </row>
    <row r="40" spans="7:22" ht="13.5" thickBot="1">
      <c r="G40" s="91" t="s">
        <v>1515</v>
      </c>
      <c r="H40" s="405" t="s">
        <v>1516</v>
      </c>
      <c r="I40" s="406"/>
      <c r="J40" s="407" t="s">
        <v>1517</v>
      </c>
      <c r="U40" s="70">
        <f aca="true" t="shared" si="3" ref="U40:U47">COUNT(U39)+U39</f>
        <v>35</v>
      </c>
      <c r="V40" s="88" t="s">
        <v>1519</v>
      </c>
    </row>
    <row r="41" spans="21:22" ht="12.75">
      <c r="U41" s="70">
        <f t="shared" si="3"/>
        <v>36</v>
      </c>
      <c r="V41" s="88" t="s">
        <v>1520</v>
      </c>
    </row>
    <row r="42" spans="21:22" ht="12.75">
      <c r="U42" s="70">
        <f t="shared" si="3"/>
        <v>37</v>
      </c>
      <c r="V42" s="88" t="s">
        <v>1521</v>
      </c>
    </row>
    <row r="43" spans="21:22" ht="12.75">
      <c r="U43" s="70">
        <f t="shared" si="3"/>
        <v>38</v>
      </c>
      <c r="V43" s="88" t="s">
        <v>1522</v>
      </c>
    </row>
    <row r="44" spans="21:22" ht="12.75">
      <c r="U44" s="70">
        <f t="shared" si="3"/>
        <v>39</v>
      </c>
      <c r="V44" s="88" t="s">
        <v>1523</v>
      </c>
    </row>
    <row r="45" spans="21:22" ht="12.75">
      <c r="U45" s="70">
        <f t="shared" si="3"/>
        <v>40</v>
      </c>
      <c r="V45" s="88" t="s">
        <v>1524</v>
      </c>
    </row>
    <row r="46" spans="21:22" ht="12.75">
      <c r="U46" s="70">
        <f t="shared" si="3"/>
        <v>41</v>
      </c>
      <c r="V46" s="88" t="s">
        <v>1525</v>
      </c>
    </row>
    <row r="47" spans="21:22" ht="13.5" thickBot="1">
      <c r="U47" s="92">
        <f t="shared" si="3"/>
        <v>42</v>
      </c>
      <c r="V47" s="93" t="s">
        <v>1526</v>
      </c>
    </row>
  </sheetData>
  <mergeCells count="14">
    <mergeCell ref="T3:W3"/>
    <mergeCell ref="AC3:AD3"/>
    <mergeCell ref="AF3:AI3"/>
    <mergeCell ref="B1:C1"/>
    <mergeCell ref="G3:J3"/>
    <mergeCell ref="B3:E3"/>
    <mergeCell ref="R4:S4"/>
    <mergeCell ref="Y4:Z4"/>
    <mergeCell ref="AD4:AG4"/>
    <mergeCell ref="AD8:AE8"/>
    <mergeCell ref="C4:E4"/>
    <mergeCell ref="H4:J4"/>
    <mergeCell ref="N4:O4"/>
    <mergeCell ref="G1:H1"/>
  </mergeCells>
  <hyperlinks>
    <hyperlink ref="AC1" location="'MOBile Detailed Formula'!A1" display="Return to Formula"/>
    <hyperlink ref="G1" location="'MOBile Detailed Formula'!A1" display="Return to Formula"/>
  </hyperlinks>
  <printOptions horizontalCentered="1" verticalCentered="1"/>
  <pageMargins left="0.7875" right="0.7875" top="0.7875" bottom="0.7875" header="0.5" footer="0.5"/>
  <pageSetup fitToHeight="0" horizontalDpi="300" verticalDpi="300" orientation="landscape" scale="99" r:id="rId3"/>
  <rowBreaks count="1" manualBreakCount="1">
    <brk id="41" max="255" man="1"/>
  </rowBreaks>
  <legacyDrawing r:id="rId2"/>
</worksheet>
</file>

<file path=xl/worksheets/sheet8.xml><?xml version="1.0" encoding="utf-8"?>
<worksheet xmlns="http://schemas.openxmlformats.org/spreadsheetml/2006/main" xmlns:r="http://schemas.openxmlformats.org/officeDocument/2006/relationships">
  <sheetPr codeName="Sheet4"/>
  <dimension ref="B1:AK64"/>
  <sheetViews>
    <sheetView tabSelected="1" workbookViewId="0" topLeftCell="AB1">
      <pane ySplit="570" topLeftCell="BM1" activePane="bottomLeft" state="split"/>
      <selection pane="topLeft" activeCell="U25" sqref="U25"/>
      <selection pane="bottomLeft" activeCell="K40" sqref="K40"/>
    </sheetView>
  </sheetViews>
  <sheetFormatPr defaultColWidth="9.140625" defaultRowHeight="12.75"/>
  <cols>
    <col min="1" max="1" width="1.57421875" style="1" customWidth="1"/>
    <col min="2" max="2" width="7.140625" style="3" customWidth="1"/>
    <col min="3" max="3" width="13.421875" style="1" customWidth="1"/>
    <col min="4" max="4" width="20.140625" style="1" customWidth="1"/>
    <col min="5" max="5" width="1.57421875" style="1" customWidth="1"/>
    <col min="6" max="6" width="7.140625" style="3" customWidth="1"/>
    <col min="7" max="7" width="3.140625" style="1" customWidth="1"/>
    <col min="8" max="8" width="24.00390625" style="1" customWidth="1"/>
    <col min="9" max="9" width="1.57421875" style="1" customWidth="1"/>
    <col min="10" max="10" width="7.140625" style="3" customWidth="1"/>
    <col min="11" max="11" width="19.57421875" style="1" customWidth="1"/>
    <col min="12" max="12" width="3.421875" style="94" customWidth="1"/>
    <col min="13" max="13" width="21.7109375" style="1" customWidth="1"/>
    <col min="14" max="14" width="1.57421875" style="1" customWidth="1"/>
    <col min="15" max="15" width="22.140625" style="1" customWidth="1"/>
    <col min="16" max="16" width="24.57421875" style="3" customWidth="1"/>
    <col min="17" max="17" width="25.00390625" style="3" customWidth="1"/>
    <col min="18" max="18" width="9.140625" style="3" customWidth="1"/>
    <col min="19" max="19" width="31.421875" style="3" customWidth="1"/>
    <col min="20" max="20" width="6.7109375" style="3" customWidth="1"/>
    <col min="21" max="21" width="6.00390625" style="3" customWidth="1"/>
    <col min="22" max="22" width="7.140625" style="3" customWidth="1"/>
    <col min="23" max="23" width="21.140625" style="1" customWidth="1"/>
    <col min="24" max="24" width="1.57421875" style="1" customWidth="1"/>
    <col min="25" max="25" width="7.140625" style="3" customWidth="1"/>
    <col min="26" max="26" width="17.8515625" style="1" customWidth="1"/>
    <col min="27" max="27" width="1.57421875" style="1" customWidth="1"/>
    <col min="28" max="28" width="26.28125" style="1" customWidth="1"/>
    <col min="29" max="29" width="9.57421875" style="1" customWidth="1"/>
    <col min="30" max="30" width="7.7109375" style="1" customWidth="1"/>
    <col min="31" max="31" width="8.28125" style="1" customWidth="1"/>
    <col min="32" max="32" width="10.28125" style="1" customWidth="1"/>
    <col min="33" max="33" width="8.57421875" style="1" customWidth="1"/>
    <col min="34" max="34" width="14.57421875" style="1" customWidth="1"/>
    <col min="35" max="35" width="1.57421875" style="1" customWidth="1"/>
    <col min="36" max="36" width="7.140625" style="1" customWidth="1"/>
    <col min="37" max="37" width="14.28125" style="1" customWidth="1"/>
    <col min="38" max="16384" width="9.00390625" style="1" customWidth="1"/>
  </cols>
  <sheetData>
    <row r="1" spans="2:31" ht="16.5" customHeight="1">
      <c r="B1" s="392" t="s">
        <v>1112</v>
      </c>
      <c r="C1" s="383"/>
      <c r="F1" s="1"/>
      <c r="J1" s="1"/>
      <c r="K1"/>
      <c r="L1" s="1"/>
      <c r="O1"/>
      <c r="P1" s="1"/>
      <c r="Q1" s="1"/>
      <c r="R1" s="1"/>
      <c r="S1" s="392" t="s">
        <v>1112</v>
      </c>
      <c r="T1" s="383"/>
      <c r="U1" s="383"/>
      <c r="V1" s="1"/>
      <c r="Y1" s="1"/>
      <c r="AC1" s="392" t="s">
        <v>1112</v>
      </c>
      <c r="AD1" s="383"/>
      <c r="AE1" s="383"/>
    </row>
    <row r="2" spans="2:25" ht="4.5" customHeight="1">
      <c r="B2" s="314"/>
      <c r="C2" s="326"/>
      <c r="D2" s="3"/>
      <c r="E2" s="3"/>
      <c r="G2" s="3"/>
      <c r="J2" s="1"/>
      <c r="K2"/>
      <c r="L2" s="1"/>
      <c r="O2"/>
      <c r="P2" s="1"/>
      <c r="Q2" s="1"/>
      <c r="R2" s="1"/>
      <c r="T2" s="1"/>
      <c r="U2" s="1"/>
      <c r="V2" s="1"/>
      <c r="Y2" s="1"/>
    </row>
    <row r="3" ht="5.25" customHeight="1" thickBot="1"/>
    <row r="4" spans="2:37" ht="13.5" thickBot="1">
      <c r="B4" s="36" t="s">
        <v>1527</v>
      </c>
      <c r="C4" s="95" t="s">
        <v>1528</v>
      </c>
      <c r="D4" s="96"/>
      <c r="F4" s="35" t="s">
        <v>1529</v>
      </c>
      <c r="G4" s="97" t="s">
        <v>1530</v>
      </c>
      <c r="H4" s="98" t="s">
        <v>1531</v>
      </c>
      <c r="J4" s="99" t="s">
        <v>1532</v>
      </c>
      <c r="K4" s="100" t="s">
        <v>1533</v>
      </c>
      <c r="L4" s="101"/>
      <c r="M4" s="102"/>
      <c r="O4" s="103" t="s">
        <v>1534</v>
      </c>
      <c r="P4" s="104"/>
      <c r="Q4" s="104"/>
      <c r="R4" s="104"/>
      <c r="S4" s="104"/>
      <c r="T4" s="105"/>
      <c r="V4" s="106" t="s">
        <v>1535</v>
      </c>
      <c r="W4" s="107" t="s">
        <v>1536</v>
      </c>
      <c r="Y4" s="99" t="s">
        <v>1537</v>
      </c>
      <c r="Z4" s="108" t="s">
        <v>1538</v>
      </c>
      <c r="AB4" s="109" t="s">
        <v>1539</v>
      </c>
      <c r="AC4" s="399" t="s">
        <v>1540</v>
      </c>
      <c r="AD4" s="399"/>
      <c r="AE4" s="399"/>
      <c r="AF4" s="399"/>
      <c r="AG4" s="399"/>
      <c r="AH4" s="400"/>
      <c r="AJ4" s="106" t="s">
        <v>1541</v>
      </c>
      <c r="AK4" s="107" t="s">
        <v>1542</v>
      </c>
    </row>
    <row r="5" spans="2:37" ht="13.5" thickBot="1">
      <c r="B5" s="111" t="s">
        <v>1543</v>
      </c>
      <c r="C5" s="112" t="s">
        <v>1544</v>
      </c>
      <c r="D5" s="113" t="s">
        <v>1545</v>
      </c>
      <c r="F5" s="114" t="s">
        <v>1546</v>
      </c>
      <c r="G5" s="112"/>
      <c r="H5" s="113" t="s">
        <v>1547</v>
      </c>
      <c r="J5" s="115" t="s">
        <v>1548</v>
      </c>
      <c r="K5" s="116" t="s">
        <v>1549</v>
      </c>
      <c r="L5" s="117"/>
      <c r="M5" s="118"/>
      <c r="O5" s="119" t="s">
        <v>1550</v>
      </c>
      <c r="P5" s="120"/>
      <c r="Q5" s="121"/>
      <c r="R5" s="121"/>
      <c r="S5" s="121"/>
      <c r="T5" s="122"/>
      <c r="V5" s="123">
        <v>0</v>
      </c>
      <c r="W5" s="124" t="s">
        <v>1551</v>
      </c>
      <c r="Y5" s="125">
        <v>0</v>
      </c>
      <c r="Z5" s="124" t="s">
        <v>1552</v>
      </c>
      <c r="AB5" s="126" t="s">
        <v>1553</v>
      </c>
      <c r="AC5" s="127" t="s">
        <v>1554</v>
      </c>
      <c r="AD5" s="127" t="s">
        <v>1555</v>
      </c>
      <c r="AE5" s="127" t="s">
        <v>1556</v>
      </c>
      <c r="AF5" s="127" t="s">
        <v>1557</v>
      </c>
      <c r="AG5" s="127" t="s">
        <v>1558</v>
      </c>
      <c r="AH5" s="128" t="s">
        <v>1559</v>
      </c>
      <c r="AJ5" s="123">
        <v>0</v>
      </c>
      <c r="AK5" s="124" t="s">
        <v>1560</v>
      </c>
    </row>
    <row r="6" spans="2:37" ht="12.75">
      <c r="B6" s="111" t="s">
        <v>1561</v>
      </c>
      <c r="C6" s="129" t="s">
        <v>1562</v>
      </c>
      <c r="D6" s="130" t="s">
        <v>1563</v>
      </c>
      <c r="F6" s="114" t="s">
        <v>1564</v>
      </c>
      <c r="G6" s="129"/>
      <c r="H6" s="130" t="s">
        <v>1565</v>
      </c>
      <c r="J6" s="115" t="s">
        <v>1566</v>
      </c>
      <c r="K6" s="131" t="s">
        <v>1567</v>
      </c>
      <c r="L6" s="132"/>
      <c r="M6" s="133"/>
      <c r="O6" s="119" t="s">
        <v>1568</v>
      </c>
      <c r="P6" s="134" t="s">
        <v>1569</v>
      </c>
      <c r="T6" s="135"/>
      <c r="V6" s="123">
        <v>1</v>
      </c>
      <c r="W6" s="136" t="s">
        <v>1570</v>
      </c>
      <c r="Y6" s="125">
        <v>5</v>
      </c>
      <c r="Z6" s="136" t="s">
        <v>1571</v>
      </c>
      <c r="AB6" s="137" t="s">
        <v>1572</v>
      </c>
      <c r="AC6" s="138" t="s">
        <v>1573</v>
      </c>
      <c r="AD6" s="139" t="s">
        <v>1574</v>
      </c>
      <c r="AE6" s="139" t="s">
        <v>1575</v>
      </c>
      <c r="AF6" s="139" t="s">
        <v>1576</v>
      </c>
      <c r="AG6" s="139" t="s">
        <v>1577</v>
      </c>
      <c r="AH6" s="140" t="s">
        <v>1578</v>
      </c>
      <c r="AJ6" s="123">
        <v>1</v>
      </c>
      <c r="AK6" s="136" t="s">
        <v>1579</v>
      </c>
    </row>
    <row r="7" spans="2:37" ht="12.75">
      <c r="B7" s="111" t="s">
        <v>1580</v>
      </c>
      <c r="C7" s="129" t="s">
        <v>1581</v>
      </c>
      <c r="D7" s="130" t="s">
        <v>1582</v>
      </c>
      <c r="F7" s="114" t="s">
        <v>1583</v>
      </c>
      <c r="G7" s="129"/>
      <c r="H7" s="130" t="s">
        <v>1584</v>
      </c>
      <c r="J7" s="115" t="s">
        <v>1585</v>
      </c>
      <c r="K7" s="131" t="s">
        <v>1586</v>
      </c>
      <c r="L7" s="132"/>
      <c r="M7" s="133"/>
      <c r="O7" s="119" t="s">
        <v>1587</v>
      </c>
      <c r="P7" s="134" t="s">
        <v>1588</v>
      </c>
      <c r="T7" s="135"/>
      <c r="V7" s="123">
        <v>2</v>
      </c>
      <c r="W7" s="136" t="s">
        <v>1589</v>
      </c>
      <c r="Y7" s="125">
        <v>6</v>
      </c>
      <c r="Z7" s="136" t="s">
        <v>1590</v>
      </c>
      <c r="AB7" s="137" t="s">
        <v>1591</v>
      </c>
      <c r="AC7" s="141" t="s">
        <v>1592</v>
      </c>
      <c r="AD7" s="142" t="s">
        <v>1593</v>
      </c>
      <c r="AE7" s="142" t="s">
        <v>1594</v>
      </c>
      <c r="AF7" s="142" t="s">
        <v>1595</v>
      </c>
      <c r="AG7" s="142" t="s">
        <v>1596</v>
      </c>
      <c r="AH7" s="143" t="s">
        <v>1597</v>
      </c>
      <c r="AJ7" s="123">
        <v>2</v>
      </c>
      <c r="AK7" s="136" t="s">
        <v>1598</v>
      </c>
    </row>
    <row r="8" spans="2:37" ht="12.75">
      <c r="B8" s="111" t="s">
        <v>1599</v>
      </c>
      <c r="C8" s="129" t="s">
        <v>1600</v>
      </c>
      <c r="D8" s="130" t="s">
        <v>1601</v>
      </c>
      <c r="F8" s="114" t="s">
        <v>1602</v>
      </c>
      <c r="G8" s="129"/>
      <c r="H8" s="130" t="s">
        <v>1603</v>
      </c>
      <c r="J8" s="115" t="s">
        <v>1604</v>
      </c>
      <c r="K8" s="131" t="s">
        <v>1605</v>
      </c>
      <c r="L8" s="132"/>
      <c r="M8" s="133"/>
      <c r="O8" s="119" t="s">
        <v>1606</v>
      </c>
      <c r="P8" s="134" t="s">
        <v>1607</v>
      </c>
      <c r="T8" s="135"/>
      <c r="V8" s="144">
        <v>3</v>
      </c>
      <c r="W8" s="145" t="s">
        <v>1608</v>
      </c>
      <c r="Y8" s="125">
        <v>12</v>
      </c>
      <c r="Z8" s="136" t="s">
        <v>1609</v>
      </c>
      <c r="AB8" s="137" t="s">
        <v>1610</v>
      </c>
      <c r="AC8" s="141"/>
      <c r="AD8" s="142" t="s">
        <v>1611</v>
      </c>
      <c r="AE8" s="142" t="s">
        <v>1612</v>
      </c>
      <c r="AF8" s="142" t="s">
        <v>1613</v>
      </c>
      <c r="AG8" s="142"/>
      <c r="AH8" s="143"/>
      <c r="AJ8" s="123">
        <v>3</v>
      </c>
      <c r="AK8" s="136" t="s">
        <v>1614</v>
      </c>
    </row>
    <row r="9" spans="2:37" ht="12.75">
      <c r="B9" s="111" t="s">
        <v>1615</v>
      </c>
      <c r="C9" s="129" t="s">
        <v>1616</v>
      </c>
      <c r="D9" s="130" t="s">
        <v>1617</v>
      </c>
      <c r="F9" s="114" t="s">
        <v>1618</v>
      </c>
      <c r="G9" s="129"/>
      <c r="H9" s="130" t="s">
        <v>1619</v>
      </c>
      <c r="J9" s="115" t="s">
        <v>1620</v>
      </c>
      <c r="K9" s="131" t="s">
        <v>1621</v>
      </c>
      <c r="L9" s="132"/>
      <c r="M9" s="133"/>
      <c r="O9" s="119" t="s">
        <v>1622</v>
      </c>
      <c r="P9" s="134" t="s">
        <v>1623</v>
      </c>
      <c r="T9" s="135"/>
      <c r="Y9" s="125">
        <v>21</v>
      </c>
      <c r="Z9" s="136" t="s">
        <v>1624</v>
      </c>
      <c r="AB9" s="137" t="s">
        <v>1625</v>
      </c>
      <c r="AC9" s="141" t="s">
        <v>1626</v>
      </c>
      <c r="AD9" s="142" t="s">
        <v>1627</v>
      </c>
      <c r="AE9" s="142" t="s">
        <v>1628</v>
      </c>
      <c r="AF9" s="142" t="s">
        <v>1629</v>
      </c>
      <c r="AG9" s="142"/>
      <c r="AH9" s="143"/>
      <c r="AJ9" s="123">
        <v>4</v>
      </c>
      <c r="AK9" s="136" t="s">
        <v>1630</v>
      </c>
    </row>
    <row r="10" spans="2:37" ht="12.75">
      <c r="B10" s="111" t="s">
        <v>1631</v>
      </c>
      <c r="C10" s="129" t="s">
        <v>1632</v>
      </c>
      <c r="D10" s="130" t="s">
        <v>1633</v>
      </c>
      <c r="F10" s="114" t="s">
        <v>1634</v>
      </c>
      <c r="G10" s="129"/>
      <c r="H10" s="130" t="s">
        <v>1635</v>
      </c>
      <c r="J10" s="115" t="s">
        <v>1636</v>
      </c>
      <c r="K10" s="131" t="s">
        <v>1637</v>
      </c>
      <c r="L10" s="132"/>
      <c r="M10" s="133"/>
      <c r="O10" s="119" t="s">
        <v>1638</v>
      </c>
      <c r="P10" s="134" t="s">
        <v>1639</v>
      </c>
      <c r="T10" s="135"/>
      <c r="Y10" s="146">
        <v>22</v>
      </c>
      <c r="Z10" s="145" t="s">
        <v>1640</v>
      </c>
      <c r="AB10" s="137" t="s">
        <v>1641</v>
      </c>
      <c r="AC10" s="141" t="s">
        <v>1642</v>
      </c>
      <c r="AD10" s="142" t="s">
        <v>1643</v>
      </c>
      <c r="AE10" s="142" t="s">
        <v>1644</v>
      </c>
      <c r="AF10" s="142" t="s">
        <v>1645</v>
      </c>
      <c r="AG10" s="142"/>
      <c r="AH10" s="143"/>
      <c r="AJ10" s="144">
        <v>5</v>
      </c>
      <c r="AK10" s="145" t="s">
        <v>1646</v>
      </c>
    </row>
    <row r="11" spans="2:34" ht="12.75">
      <c r="B11" s="111" t="s">
        <v>1647</v>
      </c>
      <c r="C11" s="129" t="s">
        <v>1648</v>
      </c>
      <c r="D11" s="130" t="s">
        <v>1649</v>
      </c>
      <c r="F11" s="114" t="s">
        <v>1650</v>
      </c>
      <c r="G11" s="129"/>
      <c r="H11" s="130" t="s">
        <v>1651</v>
      </c>
      <c r="J11" s="115" t="s">
        <v>1652</v>
      </c>
      <c r="K11" s="131" t="s">
        <v>1653</v>
      </c>
      <c r="L11" s="132"/>
      <c r="M11" s="133"/>
      <c r="O11" s="119" t="s">
        <v>1654</v>
      </c>
      <c r="P11" s="134" t="s">
        <v>1655</v>
      </c>
      <c r="T11" s="135"/>
      <c r="AB11" s="147" t="s">
        <v>1656</v>
      </c>
      <c r="AC11" s="148"/>
      <c r="AD11" s="149"/>
      <c r="AE11" s="149"/>
      <c r="AF11" s="149"/>
      <c r="AG11" s="149" t="s">
        <v>1657</v>
      </c>
      <c r="AH11" s="150" t="s">
        <v>1658</v>
      </c>
    </row>
    <row r="12" spans="2:20" ht="12.75">
      <c r="B12" s="111" t="s">
        <v>1659</v>
      </c>
      <c r="C12" s="129" t="s">
        <v>1660</v>
      </c>
      <c r="D12" s="130" t="s">
        <v>1661</v>
      </c>
      <c r="F12" s="114" t="s">
        <v>1662</v>
      </c>
      <c r="G12" s="129"/>
      <c r="H12" s="130" t="s">
        <v>1663</v>
      </c>
      <c r="J12" s="115" t="s">
        <v>1664</v>
      </c>
      <c r="K12" s="131" t="s">
        <v>1665</v>
      </c>
      <c r="L12" s="132"/>
      <c r="M12" s="133"/>
      <c r="O12" s="119" t="s">
        <v>1666</v>
      </c>
      <c r="P12" s="134" t="s">
        <v>1667</v>
      </c>
      <c r="T12" s="135"/>
    </row>
    <row r="13" spans="2:20" ht="12.75">
      <c r="B13" s="111" t="s">
        <v>1668</v>
      </c>
      <c r="C13" s="129" t="s">
        <v>1669</v>
      </c>
      <c r="D13" s="130" t="s">
        <v>1670</v>
      </c>
      <c r="F13" s="114" t="s">
        <v>1671</v>
      </c>
      <c r="G13" s="129"/>
      <c r="H13" s="130" t="s">
        <v>1672</v>
      </c>
      <c r="J13" s="115" t="s">
        <v>1673</v>
      </c>
      <c r="K13" s="131" t="s">
        <v>1674</v>
      </c>
      <c r="L13" s="132"/>
      <c r="M13" s="133"/>
      <c r="O13" s="119" t="s">
        <v>1675</v>
      </c>
      <c r="P13" s="134" t="s">
        <v>1676</v>
      </c>
      <c r="T13" s="135"/>
    </row>
    <row r="14" spans="2:20" ht="12.75">
      <c r="B14" s="111" t="s">
        <v>1677</v>
      </c>
      <c r="C14" s="129" t="s">
        <v>1678</v>
      </c>
      <c r="D14" s="130" t="s">
        <v>1679</v>
      </c>
      <c r="F14" s="114" t="s">
        <v>1680</v>
      </c>
      <c r="G14" s="129"/>
      <c r="H14" s="130" t="s">
        <v>1681</v>
      </c>
      <c r="J14" s="115" t="s">
        <v>1682</v>
      </c>
      <c r="K14" s="131" t="s">
        <v>1683</v>
      </c>
      <c r="L14" s="132"/>
      <c r="M14" s="133"/>
      <c r="O14" s="119" t="s">
        <v>1684</v>
      </c>
      <c r="P14" s="134" t="s">
        <v>1685</v>
      </c>
      <c r="T14" s="135"/>
    </row>
    <row r="15" spans="2:20" ht="12.75">
      <c r="B15" s="111" t="s">
        <v>1686</v>
      </c>
      <c r="C15" s="129" t="s">
        <v>1687</v>
      </c>
      <c r="D15" s="130" t="s">
        <v>1688</v>
      </c>
      <c r="F15" s="114" t="s">
        <v>1689</v>
      </c>
      <c r="G15" s="129"/>
      <c r="H15" s="130" t="s">
        <v>1690</v>
      </c>
      <c r="J15" s="115" t="s">
        <v>1691</v>
      </c>
      <c r="K15" s="131" t="s">
        <v>1692</v>
      </c>
      <c r="L15" s="132"/>
      <c r="M15" s="133" t="s">
        <v>1693</v>
      </c>
      <c r="O15" s="119" t="s">
        <v>1694</v>
      </c>
      <c r="P15" s="134" t="s">
        <v>1695</v>
      </c>
      <c r="T15" s="135"/>
    </row>
    <row r="16" spans="2:20" ht="12.75">
      <c r="B16" s="111" t="s">
        <v>1696</v>
      </c>
      <c r="C16" s="129" t="s">
        <v>1697</v>
      </c>
      <c r="D16" s="130" t="s">
        <v>1698</v>
      </c>
      <c r="F16" s="114" t="s">
        <v>1699</v>
      </c>
      <c r="G16" s="129"/>
      <c r="H16" s="130" t="s">
        <v>1700</v>
      </c>
      <c r="J16" s="115" t="s">
        <v>1701</v>
      </c>
      <c r="K16" s="131" t="s">
        <v>1702</v>
      </c>
      <c r="L16" s="132" t="s">
        <v>1703</v>
      </c>
      <c r="M16" s="133" t="s">
        <v>1704</v>
      </c>
      <c r="O16" s="119" t="s">
        <v>1705</v>
      </c>
      <c r="P16" s="134" t="s">
        <v>1706</v>
      </c>
      <c r="Q16" s="3" t="s">
        <v>1707</v>
      </c>
      <c r="T16" s="135"/>
    </row>
    <row r="17" spans="2:20" ht="12.75">
      <c r="B17" s="151" t="s">
        <v>1708</v>
      </c>
      <c r="C17" s="152" t="s">
        <v>1709</v>
      </c>
      <c r="D17" s="153" t="s">
        <v>1710</v>
      </c>
      <c r="F17" s="114" t="s">
        <v>1711</v>
      </c>
      <c r="G17" s="129"/>
      <c r="H17" s="130" t="s">
        <v>1712</v>
      </c>
      <c r="J17" s="115" t="s">
        <v>1713</v>
      </c>
      <c r="K17" s="131" t="s">
        <v>1714</v>
      </c>
      <c r="L17" s="132" t="s">
        <v>1715</v>
      </c>
      <c r="M17" s="133" t="s">
        <v>1716</v>
      </c>
      <c r="O17" s="119" t="s">
        <v>1717</v>
      </c>
      <c r="P17" s="134" t="s">
        <v>1718</v>
      </c>
      <c r="Q17" s="3" t="s">
        <v>1719</v>
      </c>
      <c r="T17" s="135"/>
    </row>
    <row r="18" spans="6:20" ht="12.75">
      <c r="F18" s="114" t="s">
        <v>1720</v>
      </c>
      <c r="G18" s="129"/>
      <c r="H18" s="130" t="s">
        <v>1721</v>
      </c>
      <c r="J18" s="115" t="s">
        <v>1722</v>
      </c>
      <c r="K18" s="131" t="s">
        <v>1723</v>
      </c>
      <c r="L18" s="132" t="s">
        <v>1724</v>
      </c>
      <c r="M18" s="133" t="s">
        <v>1725</v>
      </c>
      <c r="O18" s="119" t="s">
        <v>1726</v>
      </c>
      <c r="P18" s="134" t="s">
        <v>1727</v>
      </c>
      <c r="T18" s="135"/>
    </row>
    <row r="19" spans="6:20" ht="12.75">
      <c r="F19" s="114" t="s">
        <v>1728</v>
      </c>
      <c r="G19" s="129"/>
      <c r="H19" s="130" t="s">
        <v>1729</v>
      </c>
      <c r="J19" s="115" t="s">
        <v>1730</v>
      </c>
      <c r="K19" s="131" t="s">
        <v>1731</v>
      </c>
      <c r="L19" s="132" t="s">
        <v>1732</v>
      </c>
      <c r="M19" s="133" t="s">
        <v>1733</v>
      </c>
      <c r="O19" s="119" t="s">
        <v>1734</v>
      </c>
      <c r="P19" s="134" t="s">
        <v>1735</v>
      </c>
      <c r="Q19" s="3" t="s">
        <v>1736</v>
      </c>
      <c r="T19" s="135"/>
    </row>
    <row r="20" spans="6:20" ht="12.75">
      <c r="F20" s="114" t="s">
        <v>1738</v>
      </c>
      <c r="G20" s="129"/>
      <c r="H20" s="130" t="s">
        <v>1739</v>
      </c>
      <c r="J20" s="115" t="s">
        <v>1740</v>
      </c>
      <c r="K20" s="131" t="s">
        <v>1741</v>
      </c>
      <c r="L20" s="132" t="s">
        <v>1742</v>
      </c>
      <c r="M20" s="133" t="s">
        <v>1743</v>
      </c>
      <c r="O20" s="119" t="s">
        <v>1744</v>
      </c>
      <c r="P20" s="134" t="s">
        <v>1745</v>
      </c>
      <c r="T20" s="135"/>
    </row>
    <row r="21" spans="6:20" ht="12.75">
      <c r="F21" s="114" t="s">
        <v>1746</v>
      </c>
      <c r="G21" s="129"/>
      <c r="H21" s="130" t="s">
        <v>1747</v>
      </c>
      <c r="J21" s="115" t="s">
        <v>1748</v>
      </c>
      <c r="K21" s="131" t="s">
        <v>1749</v>
      </c>
      <c r="L21" s="132" t="s">
        <v>1750</v>
      </c>
      <c r="M21" s="133" t="s">
        <v>1751</v>
      </c>
      <c r="O21" s="378" t="s">
        <v>1752</v>
      </c>
      <c r="P21" s="134" t="s">
        <v>1753</v>
      </c>
      <c r="Q21" s="3" t="s">
        <v>1754</v>
      </c>
      <c r="R21" s="3" t="s">
        <v>1755</v>
      </c>
      <c r="S21" s="3" t="s">
        <v>1756</v>
      </c>
      <c r="T21" s="135" t="s">
        <v>1757</v>
      </c>
    </row>
    <row r="22" spans="6:21" ht="12.75">
      <c r="F22" s="114" t="s">
        <v>1758</v>
      </c>
      <c r="G22" s="129"/>
      <c r="H22" s="130" t="s">
        <v>1759</v>
      </c>
      <c r="J22" s="115" t="s">
        <v>1760</v>
      </c>
      <c r="K22" s="131" t="s">
        <v>1761</v>
      </c>
      <c r="L22" s="132" t="s">
        <v>1762</v>
      </c>
      <c r="M22" s="133"/>
      <c r="O22" s="378" t="s">
        <v>1763</v>
      </c>
      <c r="P22" s="134" t="s">
        <v>1764</v>
      </c>
      <c r="Q22" s="3" t="s">
        <v>1765</v>
      </c>
      <c r="R22" s="3" t="s">
        <v>1766</v>
      </c>
      <c r="S22" s="3" t="s">
        <v>1767</v>
      </c>
      <c r="T22" s="135"/>
      <c r="U22" s="3" t="s">
        <v>1737</v>
      </c>
    </row>
    <row r="23" spans="6:20" ht="12.75">
      <c r="F23" s="114" t="s">
        <v>1768</v>
      </c>
      <c r="G23" s="129"/>
      <c r="H23" s="130" t="s">
        <v>1769</v>
      </c>
      <c r="J23" s="115" t="s">
        <v>1770</v>
      </c>
      <c r="K23" s="131" t="s">
        <v>1771</v>
      </c>
      <c r="L23" s="132" t="s">
        <v>1772</v>
      </c>
      <c r="M23" s="133" t="s">
        <v>1773</v>
      </c>
      <c r="O23" s="119" t="s">
        <v>1774</v>
      </c>
      <c r="P23" s="134" t="s">
        <v>1775</v>
      </c>
      <c r="Q23" s="3" t="s">
        <v>1776</v>
      </c>
      <c r="T23" s="135"/>
    </row>
    <row r="24" spans="6:20" ht="12.75">
      <c r="F24" s="114" t="s">
        <v>1777</v>
      </c>
      <c r="G24" s="129"/>
      <c r="H24" s="130" t="s">
        <v>1778</v>
      </c>
      <c r="J24" s="115" t="s">
        <v>1779</v>
      </c>
      <c r="K24" s="131" t="s">
        <v>1780</v>
      </c>
      <c r="L24" s="132" t="s">
        <v>1781</v>
      </c>
      <c r="M24" s="133" t="s">
        <v>1782</v>
      </c>
      <c r="O24" s="119" t="s">
        <v>1783</v>
      </c>
      <c r="P24" s="134" t="s">
        <v>1784</v>
      </c>
      <c r="Q24" s="3" t="s">
        <v>1785</v>
      </c>
      <c r="T24" s="135"/>
    </row>
    <row r="25" spans="6:21" ht="12.75">
      <c r="F25" s="114" t="s">
        <v>1786</v>
      </c>
      <c r="G25" s="129"/>
      <c r="H25" s="130" t="s">
        <v>1787</v>
      </c>
      <c r="J25" s="115" t="s">
        <v>1788</v>
      </c>
      <c r="K25" s="131" t="s">
        <v>1789</v>
      </c>
      <c r="L25" s="132" t="s">
        <v>1790</v>
      </c>
      <c r="M25" s="133" t="s">
        <v>1791</v>
      </c>
      <c r="O25" s="379" t="s">
        <v>1792</v>
      </c>
      <c r="P25" s="154" t="s">
        <v>1793</v>
      </c>
      <c r="Q25" s="155"/>
      <c r="R25" s="155"/>
      <c r="S25" s="155"/>
      <c r="T25" s="156"/>
      <c r="U25" s="3" t="s">
        <v>1794</v>
      </c>
    </row>
    <row r="26" spans="6:13" ht="12.75">
      <c r="F26" s="114" t="s">
        <v>1795</v>
      </c>
      <c r="G26" s="129"/>
      <c r="H26" s="130" t="s">
        <v>1796</v>
      </c>
      <c r="J26" s="115" t="s">
        <v>1797</v>
      </c>
      <c r="K26" s="131" t="s">
        <v>1798</v>
      </c>
      <c r="L26" s="132" t="s">
        <v>1799</v>
      </c>
      <c r="M26" s="133"/>
    </row>
    <row r="27" spans="6:13" ht="12.75">
      <c r="F27" s="114" t="s">
        <v>1800</v>
      </c>
      <c r="G27" s="129"/>
      <c r="H27" s="130" t="s">
        <v>1801</v>
      </c>
      <c r="J27" s="115" t="s">
        <v>1802</v>
      </c>
      <c r="K27" s="131" t="s">
        <v>1803</v>
      </c>
      <c r="L27" s="132" t="s">
        <v>1804</v>
      </c>
      <c r="M27" s="133"/>
    </row>
    <row r="28" spans="6:13" ht="12.75">
      <c r="F28" s="114" t="s">
        <v>1805</v>
      </c>
      <c r="G28" s="129"/>
      <c r="H28" s="130" t="s">
        <v>1806</v>
      </c>
      <c r="J28" s="115" t="s">
        <v>1807</v>
      </c>
      <c r="K28" s="131" t="s">
        <v>1808</v>
      </c>
      <c r="L28" s="132" t="s">
        <v>1809</v>
      </c>
      <c r="M28" s="133"/>
    </row>
    <row r="29" spans="6:13" ht="12.75">
      <c r="F29" s="114" t="s">
        <v>1810</v>
      </c>
      <c r="G29" s="129"/>
      <c r="H29" s="130" t="s">
        <v>1811</v>
      </c>
      <c r="J29" s="115" t="s">
        <v>1812</v>
      </c>
      <c r="K29" s="131" t="s">
        <v>1813</v>
      </c>
      <c r="L29" s="132" t="s">
        <v>1814</v>
      </c>
      <c r="M29" s="133"/>
    </row>
    <row r="30" spans="6:13" ht="12.75">
      <c r="F30" s="114" t="s">
        <v>1815</v>
      </c>
      <c r="G30" s="129"/>
      <c r="H30" s="130" t="s">
        <v>1816</v>
      </c>
      <c r="J30" s="115" t="s">
        <v>1817</v>
      </c>
      <c r="K30" s="131" t="s">
        <v>1818</v>
      </c>
      <c r="L30" s="132"/>
      <c r="M30" s="133"/>
    </row>
    <row r="31" spans="6:13" ht="12.75">
      <c r="F31" s="114" t="s">
        <v>1819</v>
      </c>
      <c r="G31" s="129"/>
      <c r="H31" s="130" t="s">
        <v>1820</v>
      </c>
      <c r="J31" s="115" t="s">
        <v>1821</v>
      </c>
      <c r="K31" s="131" t="s">
        <v>1822</v>
      </c>
      <c r="L31" s="132" t="s">
        <v>1823</v>
      </c>
      <c r="M31" s="133" t="s">
        <v>1824</v>
      </c>
    </row>
    <row r="32" spans="6:13" ht="12.75">
      <c r="F32" s="114" t="s">
        <v>1825</v>
      </c>
      <c r="G32" s="129"/>
      <c r="H32" s="130" t="s">
        <v>1826</v>
      </c>
      <c r="J32" s="115" t="s">
        <v>1827</v>
      </c>
      <c r="K32" s="131" t="s">
        <v>1828</v>
      </c>
      <c r="L32" s="132"/>
      <c r="M32" s="133"/>
    </row>
    <row r="33" spans="6:13" ht="12.75">
      <c r="F33" s="114" t="s">
        <v>1829</v>
      </c>
      <c r="G33" s="129"/>
      <c r="H33" s="130" t="s">
        <v>1830</v>
      </c>
      <c r="J33" s="115" t="s">
        <v>1831</v>
      </c>
      <c r="K33" s="131" t="s">
        <v>1832</v>
      </c>
      <c r="L33" s="132"/>
      <c r="M33" s="133"/>
    </row>
    <row r="34" spans="6:13" ht="12.75">
      <c r="F34" s="114" t="s">
        <v>1833</v>
      </c>
      <c r="G34" s="129"/>
      <c r="H34" s="130" t="s">
        <v>1834</v>
      </c>
      <c r="J34" s="115" t="s">
        <v>1835</v>
      </c>
      <c r="K34" s="131" t="s">
        <v>1836</v>
      </c>
      <c r="L34" s="132" t="s">
        <v>1837</v>
      </c>
      <c r="M34" s="133" t="s">
        <v>1838</v>
      </c>
    </row>
    <row r="35" spans="6:13" ht="12.75">
      <c r="F35" s="114" t="s">
        <v>1839</v>
      </c>
      <c r="G35" s="129"/>
      <c r="H35" s="130" t="s">
        <v>1840</v>
      </c>
      <c r="J35" s="115" t="s">
        <v>1841</v>
      </c>
      <c r="K35" s="131" t="s">
        <v>1842</v>
      </c>
      <c r="L35" s="132" t="s">
        <v>1843</v>
      </c>
      <c r="M35" s="133" t="s">
        <v>1844</v>
      </c>
    </row>
    <row r="36" spans="6:13" ht="12.75">
      <c r="F36" s="114" t="s">
        <v>1845</v>
      </c>
      <c r="G36" s="129"/>
      <c r="H36" s="130" t="s">
        <v>1846</v>
      </c>
      <c r="J36" s="115" t="s">
        <v>1847</v>
      </c>
      <c r="K36" s="131" t="s">
        <v>1848</v>
      </c>
      <c r="L36" s="132"/>
      <c r="M36" s="133"/>
    </row>
    <row r="37" spans="6:13" ht="13.5" thickBot="1">
      <c r="F37" s="114" t="s">
        <v>1849</v>
      </c>
      <c r="G37" s="129"/>
      <c r="H37" s="130" t="s">
        <v>1850</v>
      </c>
      <c r="J37" s="157" t="s">
        <v>1865</v>
      </c>
      <c r="K37" s="158" t="s">
        <v>1866</v>
      </c>
      <c r="L37" s="159" t="s">
        <v>1867</v>
      </c>
      <c r="M37" s="160" t="s">
        <v>1868</v>
      </c>
    </row>
    <row r="38" spans="6:8" ht="12.75">
      <c r="F38" s="114" t="s">
        <v>1851</v>
      </c>
      <c r="G38" s="129"/>
      <c r="H38" s="130" t="s">
        <v>1852</v>
      </c>
    </row>
    <row r="39" spans="6:8" ht="12.75">
      <c r="F39" s="114" t="s">
        <v>1853</v>
      </c>
      <c r="G39" s="129"/>
      <c r="H39" s="130" t="s">
        <v>1854</v>
      </c>
    </row>
    <row r="40" spans="6:8" ht="12.75">
      <c r="F40" s="114" t="s">
        <v>1855</v>
      </c>
      <c r="G40" s="129"/>
      <c r="H40" s="130" t="s">
        <v>1856</v>
      </c>
    </row>
    <row r="41" spans="6:8" ht="12.75">
      <c r="F41" s="114" t="s">
        <v>1857</v>
      </c>
      <c r="G41" s="129"/>
      <c r="H41" s="130" t="s">
        <v>1858</v>
      </c>
    </row>
    <row r="42" spans="6:8" ht="12.75">
      <c r="F42" s="114" t="s">
        <v>1859</v>
      </c>
      <c r="G42" s="129"/>
      <c r="H42" s="130" t="s">
        <v>1860</v>
      </c>
    </row>
    <row r="43" spans="6:8" ht="12.75">
      <c r="F43" s="114"/>
      <c r="G43" s="129"/>
      <c r="H43" s="130"/>
    </row>
    <row r="44" spans="6:8" ht="12.75">
      <c r="F44" s="114" t="s">
        <v>1861</v>
      </c>
      <c r="G44" s="129"/>
      <c r="H44" s="130" t="s">
        <v>1862</v>
      </c>
    </row>
    <row r="45" spans="6:8" ht="12.75">
      <c r="F45" s="114" t="s">
        <v>1863</v>
      </c>
      <c r="G45" s="129"/>
      <c r="H45" s="130" t="s">
        <v>1864</v>
      </c>
    </row>
    <row r="46" spans="6:8" ht="12.75">
      <c r="F46" s="114" t="s">
        <v>1869</v>
      </c>
      <c r="G46" s="129"/>
      <c r="H46" s="130" t="s">
        <v>1870</v>
      </c>
    </row>
    <row r="47" spans="6:8" ht="12.75">
      <c r="F47" s="114" t="s">
        <v>1871</v>
      </c>
      <c r="G47" s="129"/>
      <c r="H47" s="130" t="s">
        <v>1872</v>
      </c>
    </row>
    <row r="48" spans="6:8" ht="12.75">
      <c r="F48" s="114" t="s">
        <v>1873</v>
      </c>
      <c r="G48" s="129"/>
      <c r="H48" s="130" t="s">
        <v>1874</v>
      </c>
    </row>
    <row r="49" spans="6:8" ht="12.75">
      <c r="F49" s="114" t="s">
        <v>1875</v>
      </c>
      <c r="G49" s="129"/>
      <c r="H49" s="130" t="s">
        <v>1876</v>
      </c>
    </row>
    <row r="50" spans="6:8" ht="12.75">
      <c r="F50" s="114" t="s">
        <v>1877</v>
      </c>
      <c r="G50" s="129"/>
      <c r="H50" s="130" t="s">
        <v>1878</v>
      </c>
    </row>
    <row r="51" spans="6:8" ht="12.75">
      <c r="F51" s="114" t="s">
        <v>1879</v>
      </c>
      <c r="G51" s="129"/>
      <c r="H51" s="130" t="s">
        <v>1880</v>
      </c>
    </row>
    <row r="52" spans="6:8" ht="12.75">
      <c r="F52" s="114" t="s">
        <v>1881</v>
      </c>
      <c r="G52" s="129"/>
      <c r="H52" s="130" t="s">
        <v>1882</v>
      </c>
    </row>
    <row r="53" spans="6:8" ht="12.75">
      <c r="F53" s="114" t="s">
        <v>1883</v>
      </c>
      <c r="G53" s="129"/>
      <c r="H53" s="130" t="s">
        <v>1884</v>
      </c>
    </row>
    <row r="54" spans="6:8" ht="12.75">
      <c r="F54" s="114" t="s">
        <v>1885</v>
      </c>
      <c r="G54" s="129"/>
      <c r="H54" s="130" t="s">
        <v>1886</v>
      </c>
    </row>
    <row r="55" spans="6:8" ht="12.75">
      <c r="F55" s="114">
        <v>0</v>
      </c>
      <c r="G55" s="129"/>
      <c r="H55" s="130" t="s">
        <v>1887</v>
      </c>
    </row>
    <row r="56" spans="6:8" ht="12.75">
      <c r="F56" s="114">
        <v>1</v>
      </c>
      <c r="G56" s="129"/>
      <c r="H56" s="130" t="s">
        <v>1888</v>
      </c>
    </row>
    <row r="57" spans="6:8" ht="12.75">
      <c r="F57" s="114">
        <v>2</v>
      </c>
      <c r="G57" s="129"/>
      <c r="H57" s="130" t="s">
        <v>1889</v>
      </c>
    </row>
    <row r="58" spans="6:8" ht="12.75">
      <c r="F58" s="114">
        <v>3</v>
      </c>
      <c r="G58" s="129"/>
      <c r="H58" s="130" t="s">
        <v>1890</v>
      </c>
    </row>
    <row r="59" spans="6:8" ht="12.75">
      <c r="F59" s="114">
        <v>4</v>
      </c>
      <c r="G59" s="129"/>
      <c r="H59" s="130" t="s">
        <v>1891</v>
      </c>
    </row>
    <row r="60" spans="6:8" ht="12.75">
      <c r="F60" s="114">
        <v>5</v>
      </c>
      <c r="G60" s="129"/>
      <c r="H60" s="130" t="s">
        <v>1892</v>
      </c>
    </row>
    <row r="61" spans="6:8" ht="12.75">
      <c r="F61" s="114">
        <v>6</v>
      </c>
      <c r="G61" s="129"/>
      <c r="H61" s="130" t="s">
        <v>1893</v>
      </c>
    </row>
    <row r="62" spans="6:8" ht="12.75">
      <c r="F62" s="114">
        <v>7</v>
      </c>
      <c r="G62" s="129"/>
      <c r="H62" s="130" t="s">
        <v>1894</v>
      </c>
    </row>
    <row r="63" spans="6:8" ht="12.75">
      <c r="F63" s="114">
        <v>8</v>
      </c>
      <c r="G63" s="129"/>
      <c r="H63" s="130" t="s">
        <v>1895</v>
      </c>
    </row>
    <row r="64" spans="6:8" ht="13.5" thickBot="1">
      <c r="F64" s="161">
        <v>9</v>
      </c>
      <c r="G64" s="152"/>
      <c r="H64" s="153" t="s">
        <v>1896</v>
      </c>
    </row>
  </sheetData>
  <mergeCells count="4">
    <mergeCell ref="AC4:AH4"/>
    <mergeCell ref="B1:C1"/>
    <mergeCell ref="AC1:AE1"/>
    <mergeCell ref="S1:U1"/>
  </mergeCells>
  <hyperlinks>
    <hyperlink ref="AC1" location="'MOBile Detailed Formula'!A1" display="Return to Formula"/>
    <hyperlink ref="B1" location="'MOBile Detailed Formula'!A1" display="Return to Formula"/>
    <hyperlink ref="S1" location="'MOBile Detailed Formula'!A1" display="Return to Formula"/>
    <hyperlink ref="O21" location="'MOBProg MPSET'!A1" display="MPSET* "/>
    <hyperlink ref="O22" location="'MOBProg MPAFFECT'!A1" display="MPAFFECT* "/>
    <hyperlink ref="O25" location="'MOBProg MSP'!A1" display=" MSP "/>
  </hyperlinks>
  <printOptions horizontalCentered="1" verticalCentered="1"/>
  <pageMargins left="0.7875" right="0.7875" top="0.7875" bottom="0.7875" header="0.5" footer="0.5"/>
  <pageSetup fitToHeight="0" horizontalDpi="300" verticalDpi="300" orientation="landscape"/>
  <legacyDrawing r:id="rId2"/>
</worksheet>
</file>

<file path=xl/worksheets/sheet9.xml><?xml version="1.0" encoding="utf-8"?>
<worksheet xmlns="http://schemas.openxmlformats.org/spreadsheetml/2006/main" xmlns:r="http://schemas.openxmlformats.org/officeDocument/2006/relationships">
  <sheetPr codeName="Sheet6"/>
  <dimension ref="A1:AE154"/>
  <sheetViews>
    <sheetView workbookViewId="0" topLeftCell="A1">
      <selection activeCell="A1" sqref="A1:F1"/>
    </sheetView>
  </sheetViews>
  <sheetFormatPr defaultColWidth="9.140625" defaultRowHeight="12.75"/>
  <cols>
    <col min="1" max="1" width="7.421875" style="3" customWidth="1"/>
    <col min="2" max="2" width="13.28125" style="3" customWidth="1"/>
    <col min="3" max="3" width="17.7109375" style="3" customWidth="1"/>
    <col min="4" max="4" width="19.57421875" style="162" customWidth="1"/>
    <col min="5" max="5" width="19.140625" style="3" customWidth="1"/>
    <col min="6" max="6" width="12.57421875" style="3" customWidth="1"/>
    <col min="7" max="16384" width="9.00390625" style="1" customWidth="1"/>
  </cols>
  <sheetData>
    <row r="1" spans="1:31" ht="16.5" customHeight="1">
      <c r="A1" s="1"/>
      <c r="B1" s="392" t="s">
        <v>1112</v>
      </c>
      <c r="C1" s="383"/>
      <c r="D1" s="392" t="s">
        <v>2448</v>
      </c>
      <c r="E1" s="381"/>
      <c r="F1" s="1"/>
      <c r="K1"/>
      <c r="O1"/>
      <c r="S1" s="392"/>
      <c r="T1" s="383"/>
      <c r="U1" s="383"/>
      <c r="AC1" s="392"/>
      <c r="AD1" s="383"/>
      <c r="AE1" s="383"/>
    </row>
    <row r="2" spans="1:19" ht="4.5" customHeight="1">
      <c r="A2" s="1"/>
      <c r="B2" s="314"/>
      <c r="C2" s="326"/>
      <c r="D2" s="3"/>
      <c r="G2" s="3"/>
      <c r="K2"/>
      <c r="O2"/>
      <c r="S2" s="3"/>
    </row>
    <row r="3" spans="1:2" ht="12.75">
      <c r="A3" s="163"/>
      <c r="B3" s="164" t="s">
        <v>1897</v>
      </c>
    </row>
    <row r="4" spans="1:6" ht="12.75">
      <c r="A4" s="3" t="s">
        <v>1898</v>
      </c>
      <c r="B4" s="3" t="s">
        <v>1899</v>
      </c>
      <c r="D4" s="3" t="s">
        <v>1900</v>
      </c>
      <c r="E4" s="3" t="s">
        <v>1901</v>
      </c>
      <c r="F4" s="3" t="s">
        <v>1902</v>
      </c>
    </row>
    <row r="5" spans="1:6" ht="12.75">
      <c r="A5" s="401" t="s">
        <v>1903</v>
      </c>
      <c r="B5" s="401"/>
      <c r="C5" s="401"/>
      <c r="D5" s="401"/>
      <c r="E5" s="401"/>
      <c r="F5" s="165"/>
    </row>
    <row r="6" spans="1:5" ht="12.75">
      <c r="A6" s="163" t="s">
        <v>1904</v>
      </c>
      <c r="B6" s="3" t="s">
        <v>1905</v>
      </c>
      <c r="C6" s="3" t="s">
        <v>1906</v>
      </c>
      <c r="D6" s="162" t="s">
        <v>1907</v>
      </c>
      <c r="E6" s="3" t="s">
        <v>1908</v>
      </c>
    </row>
    <row r="7" spans="1:6" ht="12.75">
      <c r="A7" s="163" t="s">
        <v>1909</v>
      </c>
      <c r="B7" s="3" t="s">
        <v>1910</v>
      </c>
      <c r="C7" s="3" t="s">
        <v>1911</v>
      </c>
      <c r="D7" s="162" t="s">
        <v>1912</v>
      </c>
      <c r="E7" s="3" t="s">
        <v>1913</v>
      </c>
      <c r="F7" s="3" t="s">
        <v>1914</v>
      </c>
    </row>
    <row r="8" spans="1:6" ht="12.75">
      <c r="A8" s="163" t="s">
        <v>1915</v>
      </c>
      <c r="B8" s="3" t="s">
        <v>1916</v>
      </c>
      <c r="C8" s="3" t="s">
        <v>1917</v>
      </c>
      <c r="D8" s="162" t="s">
        <v>1918</v>
      </c>
      <c r="E8" s="3" t="s">
        <v>1919</v>
      </c>
      <c r="F8" s="3" t="s">
        <v>1920</v>
      </c>
    </row>
    <row r="9" spans="1:6" ht="12.75">
      <c r="A9" s="163" t="s">
        <v>1921</v>
      </c>
      <c r="B9" s="3" t="s">
        <v>1922</v>
      </c>
      <c r="C9" s="3" t="s">
        <v>1923</v>
      </c>
      <c r="D9" s="162" t="s">
        <v>1924</v>
      </c>
      <c r="E9" s="3" t="s">
        <v>1925</v>
      </c>
      <c r="F9" s="3" t="s">
        <v>1926</v>
      </c>
    </row>
    <row r="10" spans="1:5" ht="12.75">
      <c r="A10" s="163" t="s">
        <v>1927</v>
      </c>
      <c r="B10" s="3" t="s">
        <v>1928</v>
      </c>
      <c r="C10" s="3" t="s">
        <v>1929</v>
      </c>
      <c r="D10" s="162" t="s">
        <v>1930</v>
      </c>
      <c r="E10" s="3" t="s">
        <v>1931</v>
      </c>
    </row>
    <row r="11" spans="1:6" ht="12.75">
      <c r="A11" s="163" t="s">
        <v>1932</v>
      </c>
      <c r="B11" s="3" t="s">
        <v>1933</v>
      </c>
      <c r="C11" s="3" t="s">
        <v>1934</v>
      </c>
      <c r="D11" s="162" t="s">
        <v>1935</v>
      </c>
      <c r="E11" s="3" t="s">
        <v>1936</v>
      </c>
      <c r="F11" s="3" t="s">
        <v>1937</v>
      </c>
    </row>
    <row r="12" spans="1:5" ht="12.75">
      <c r="A12" s="3" t="s">
        <v>1938</v>
      </c>
      <c r="B12" s="3" t="s">
        <v>1939</v>
      </c>
      <c r="C12" s="3" t="s">
        <v>1940</v>
      </c>
      <c r="D12" s="162" t="s">
        <v>1941</v>
      </c>
      <c r="E12" s="3" t="s">
        <v>1942</v>
      </c>
    </row>
    <row r="13" spans="1:5" ht="12.75">
      <c r="A13" s="3" t="s">
        <v>1943</v>
      </c>
      <c r="B13" s="3" t="s">
        <v>1944</v>
      </c>
      <c r="C13" s="3" t="s">
        <v>1945</v>
      </c>
      <c r="D13" s="162" t="s">
        <v>1946</v>
      </c>
      <c r="E13" s="3" t="s">
        <v>1947</v>
      </c>
    </row>
    <row r="14" spans="1:5" ht="12.75">
      <c r="A14" s="3" t="s">
        <v>1948</v>
      </c>
      <c r="B14" s="3" t="s">
        <v>1949</v>
      </c>
      <c r="C14" s="3" t="s">
        <v>1950</v>
      </c>
      <c r="D14" s="162" t="s">
        <v>1951</v>
      </c>
      <c r="E14" s="3" t="s">
        <v>1952</v>
      </c>
    </row>
    <row r="15" spans="1:6" ht="12.75">
      <c r="A15" s="163" t="s">
        <v>1953</v>
      </c>
      <c r="B15" s="3" t="s">
        <v>1954</v>
      </c>
      <c r="C15" s="3" t="s">
        <v>1955</v>
      </c>
      <c r="D15" s="162" t="s">
        <v>1956</v>
      </c>
      <c r="E15" s="3" t="s">
        <v>1957</v>
      </c>
      <c r="F15" s="3" t="s">
        <v>1958</v>
      </c>
    </row>
    <row r="16" spans="1:5" ht="12.75">
      <c r="A16" s="163" t="s">
        <v>1959</v>
      </c>
      <c r="B16" s="3" t="s">
        <v>1960</v>
      </c>
      <c r="C16" s="3" t="s">
        <v>1961</v>
      </c>
      <c r="D16" s="162" t="s">
        <v>1962</v>
      </c>
      <c r="E16" s="3" t="s">
        <v>1963</v>
      </c>
    </row>
    <row r="17" spans="1:6" ht="12.75">
      <c r="A17" s="163" t="s">
        <v>1964</v>
      </c>
      <c r="B17" s="3" t="s">
        <v>1965</v>
      </c>
      <c r="C17" s="3" t="s">
        <v>1966</v>
      </c>
      <c r="D17" s="162" t="s">
        <v>1967</v>
      </c>
      <c r="E17" s="3" t="s">
        <v>1968</v>
      </c>
      <c r="F17" s="3" t="s">
        <v>1969</v>
      </c>
    </row>
    <row r="18" spans="1:5" ht="12.75">
      <c r="A18" s="163" t="s">
        <v>1970</v>
      </c>
      <c r="B18" s="3" t="s">
        <v>1971</v>
      </c>
      <c r="C18" s="3" t="s">
        <v>1972</v>
      </c>
      <c r="D18" s="162" t="s">
        <v>1973</v>
      </c>
      <c r="E18" s="3" t="s">
        <v>1974</v>
      </c>
    </row>
    <row r="19" spans="1:5" ht="12.75">
      <c r="A19" s="163" t="s">
        <v>1975</v>
      </c>
      <c r="B19" s="3" t="s">
        <v>1976</v>
      </c>
      <c r="C19" s="3" t="s">
        <v>1977</v>
      </c>
      <c r="D19" s="162" t="s">
        <v>1978</v>
      </c>
      <c r="E19" s="3" t="s">
        <v>1979</v>
      </c>
    </row>
    <row r="20" spans="1:5" ht="12.75">
      <c r="A20" s="163" t="s">
        <v>1980</v>
      </c>
      <c r="B20" s="3" t="s">
        <v>1981</v>
      </c>
      <c r="C20" s="3" t="s">
        <v>1982</v>
      </c>
      <c r="D20" s="162" t="s">
        <v>1983</v>
      </c>
      <c r="E20" s="3" t="s">
        <v>1984</v>
      </c>
    </row>
    <row r="21" spans="1:5" ht="12.75">
      <c r="A21" s="163" t="s">
        <v>1985</v>
      </c>
      <c r="B21" s="3" t="s">
        <v>1986</v>
      </c>
      <c r="C21" s="3" t="s">
        <v>1987</v>
      </c>
      <c r="D21" s="162" t="s">
        <v>1988</v>
      </c>
      <c r="E21" s="3" t="s">
        <v>1989</v>
      </c>
    </row>
    <row r="22" spans="1:5" ht="12.75">
      <c r="A22" s="163" t="s">
        <v>1990</v>
      </c>
      <c r="B22" s="3" t="s">
        <v>1991</v>
      </c>
      <c r="C22" s="3" t="s">
        <v>1992</v>
      </c>
      <c r="D22" s="162" t="s">
        <v>1993</v>
      </c>
      <c r="E22" s="3" t="s">
        <v>1994</v>
      </c>
    </row>
    <row r="23" spans="1:5" ht="12.75">
      <c r="A23" s="163" t="s">
        <v>1995</v>
      </c>
      <c r="B23" s="3" t="s">
        <v>1996</v>
      </c>
      <c r="C23" s="3" t="s">
        <v>1997</v>
      </c>
      <c r="D23" s="162" t="s">
        <v>1998</v>
      </c>
      <c r="E23" s="3" t="s">
        <v>1999</v>
      </c>
    </row>
    <row r="24" spans="1:5" ht="12.75">
      <c r="A24" s="163" t="s">
        <v>2000</v>
      </c>
      <c r="B24" s="3" t="s">
        <v>2001</v>
      </c>
      <c r="C24" s="3" t="s">
        <v>2002</v>
      </c>
      <c r="D24" s="162" t="s">
        <v>2003</v>
      </c>
      <c r="E24" s="3" t="s">
        <v>2004</v>
      </c>
    </row>
    <row r="25" spans="1:5" ht="12.75">
      <c r="A25" s="163" t="s">
        <v>2005</v>
      </c>
      <c r="B25" s="3" t="s">
        <v>2006</v>
      </c>
      <c r="C25" s="3" t="s">
        <v>2007</v>
      </c>
      <c r="D25" s="162" t="s">
        <v>2008</v>
      </c>
      <c r="E25" s="3" t="s">
        <v>2009</v>
      </c>
    </row>
    <row r="26" spans="1:5" ht="12.75">
      <c r="A26" s="163" t="s">
        <v>2010</v>
      </c>
      <c r="B26" s="3" t="s">
        <v>2011</v>
      </c>
      <c r="C26" s="3" t="s">
        <v>2012</v>
      </c>
      <c r="D26" s="162" t="s">
        <v>2013</v>
      </c>
      <c r="E26" s="3" t="s">
        <v>2014</v>
      </c>
    </row>
    <row r="27" spans="1:5" ht="12.75">
      <c r="A27" s="163" t="s">
        <v>2015</v>
      </c>
      <c r="B27" s="3" t="s">
        <v>2016</v>
      </c>
      <c r="C27" s="3" t="s">
        <v>2017</v>
      </c>
      <c r="D27" s="162" t="s">
        <v>2018</v>
      </c>
      <c r="E27" s="3" t="s">
        <v>2019</v>
      </c>
    </row>
    <row r="28" spans="1:5" ht="12.75">
      <c r="A28" s="163" t="s">
        <v>2020</v>
      </c>
      <c r="B28" s="3" t="s">
        <v>2021</v>
      </c>
      <c r="C28" s="3" t="s">
        <v>2022</v>
      </c>
      <c r="D28" s="162" t="s">
        <v>2023</v>
      </c>
      <c r="E28" s="3" t="s">
        <v>2024</v>
      </c>
    </row>
    <row r="29" spans="1:5" ht="12.75">
      <c r="A29" s="163" t="s">
        <v>2025</v>
      </c>
      <c r="B29" s="3" t="s">
        <v>2026</v>
      </c>
      <c r="C29" s="3" t="s">
        <v>2027</v>
      </c>
      <c r="D29" s="162" t="s">
        <v>2028</v>
      </c>
      <c r="E29" s="3" t="s">
        <v>2029</v>
      </c>
    </row>
    <row r="30" spans="1:5" ht="12.75">
      <c r="A30" s="163" t="s">
        <v>2030</v>
      </c>
      <c r="B30" s="3" t="s">
        <v>2031</v>
      </c>
      <c r="C30" s="3" t="s">
        <v>2032</v>
      </c>
      <c r="D30" s="162" t="s">
        <v>2033</v>
      </c>
      <c r="E30" s="3" t="s">
        <v>2034</v>
      </c>
    </row>
    <row r="31" spans="1:5" ht="12.75">
      <c r="A31" s="163" t="s">
        <v>2035</v>
      </c>
      <c r="B31" s="3" t="s">
        <v>2036</v>
      </c>
      <c r="C31" s="3" t="s">
        <v>2037</v>
      </c>
      <c r="D31" s="162" t="s">
        <v>2038</v>
      </c>
      <c r="E31" s="3" t="s">
        <v>2039</v>
      </c>
    </row>
    <row r="32" spans="1:5" ht="12.75">
      <c r="A32" s="163" t="s">
        <v>2040</v>
      </c>
      <c r="B32" s="3" t="s">
        <v>2041</v>
      </c>
      <c r="C32" s="3" t="s">
        <v>2042</v>
      </c>
      <c r="D32" s="162" t="s">
        <v>2043</v>
      </c>
      <c r="E32" s="3" t="s">
        <v>2044</v>
      </c>
    </row>
    <row r="33" spans="1:5" ht="12.75">
      <c r="A33" s="163" t="s">
        <v>2045</v>
      </c>
      <c r="B33" s="3" t="s">
        <v>2046</v>
      </c>
      <c r="C33" s="3" t="s">
        <v>2047</v>
      </c>
      <c r="D33" s="162" t="s">
        <v>2048</v>
      </c>
      <c r="E33" s="3" t="s">
        <v>2049</v>
      </c>
    </row>
    <row r="34" spans="1:5" ht="12.75">
      <c r="A34" s="163" t="s">
        <v>2050</v>
      </c>
      <c r="B34" s="3" t="s">
        <v>2051</v>
      </c>
      <c r="C34" s="3" t="s">
        <v>2052</v>
      </c>
      <c r="D34" s="162" t="s">
        <v>2053</v>
      </c>
      <c r="E34" s="3" t="s">
        <v>2054</v>
      </c>
    </row>
    <row r="35" spans="1:5" ht="12.75">
      <c r="A35" s="163" t="s">
        <v>2055</v>
      </c>
      <c r="B35" s="3" t="s">
        <v>2056</v>
      </c>
      <c r="C35" s="3" t="s">
        <v>2057</v>
      </c>
      <c r="D35" s="162" t="s">
        <v>2058</v>
      </c>
      <c r="E35" s="3" t="s">
        <v>2059</v>
      </c>
    </row>
    <row r="36" spans="1:5" ht="12.75">
      <c r="A36" s="163" t="s">
        <v>2060</v>
      </c>
      <c r="B36" s="3" t="s">
        <v>2061</v>
      </c>
      <c r="C36" s="3" t="s">
        <v>2062</v>
      </c>
      <c r="D36" s="162" t="s">
        <v>2063</v>
      </c>
      <c r="E36" s="3" t="s">
        <v>2064</v>
      </c>
    </row>
    <row r="37" spans="1:5" ht="12.75">
      <c r="A37" s="163" t="s">
        <v>2065</v>
      </c>
      <c r="B37" s="3" t="s">
        <v>2066</v>
      </c>
      <c r="C37" s="3" t="s">
        <v>2067</v>
      </c>
      <c r="D37" s="162" t="s">
        <v>2068</v>
      </c>
      <c r="E37" s="3" t="s">
        <v>2069</v>
      </c>
    </row>
    <row r="38" spans="1:5" ht="12.75">
      <c r="A38" s="163" t="s">
        <v>2070</v>
      </c>
      <c r="B38" s="3" t="s">
        <v>2071</v>
      </c>
      <c r="C38" s="3" t="s">
        <v>2072</v>
      </c>
      <c r="D38" s="162" t="s">
        <v>2073</v>
      </c>
      <c r="E38" s="3" t="s">
        <v>2074</v>
      </c>
    </row>
    <row r="39" spans="1:5" ht="12.75">
      <c r="A39" s="163" t="s">
        <v>2075</v>
      </c>
      <c r="B39" s="3" t="s">
        <v>2076</v>
      </c>
      <c r="C39" s="3" t="s">
        <v>2077</v>
      </c>
      <c r="D39" s="162" t="s">
        <v>2078</v>
      </c>
      <c r="E39" s="3" t="s">
        <v>2079</v>
      </c>
    </row>
    <row r="40" spans="1:5" ht="12.75">
      <c r="A40" s="163" t="s">
        <v>2080</v>
      </c>
      <c r="B40" s="3" t="s">
        <v>2081</v>
      </c>
      <c r="C40" s="3" t="s">
        <v>2082</v>
      </c>
      <c r="D40" s="162" t="s">
        <v>2083</v>
      </c>
      <c r="E40" s="3" t="s">
        <v>2084</v>
      </c>
    </row>
    <row r="41" spans="1:5" ht="12.75">
      <c r="A41" s="163" t="s">
        <v>2085</v>
      </c>
      <c r="B41" s="3" t="s">
        <v>2086</v>
      </c>
      <c r="C41" s="3" t="s">
        <v>2087</v>
      </c>
      <c r="D41" s="162" t="s">
        <v>2088</v>
      </c>
      <c r="E41" s="3" t="s">
        <v>2089</v>
      </c>
    </row>
    <row r="42" spans="1:5" ht="12.75">
      <c r="A42" s="163" t="s">
        <v>2090</v>
      </c>
      <c r="B42" s="3" t="s">
        <v>2091</v>
      </c>
      <c r="C42" s="3" t="s">
        <v>2092</v>
      </c>
      <c r="D42" s="162" t="s">
        <v>2093</v>
      </c>
      <c r="E42" s="3" t="s">
        <v>2094</v>
      </c>
    </row>
    <row r="43" spans="1:5" ht="12.75">
      <c r="A43" s="163" t="s">
        <v>2095</v>
      </c>
      <c r="B43" s="3" t="s">
        <v>2096</v>
      </c>
      <c r="C43" s="3" t="s">
        <v>2097</v>
      </c>
      <c r="D43" s="162" t="s">
        <v>2098</v>
      </c>
      <c r="E43" s="3" t="s">
        <v>2099</v>
      </c>
    </row>
    <row r="44" spans="1:5" ht="12.75">
      <c r="A44" s="163" t="s">
        <v>2100</v>
      </c>
      <c r="B44" s="3" t="s">
        <v>2101</v>
      </c>
      <c r="C44" s="3" t="s">
        <v>2102</v>
      </c>
      <c r="D44" s="162" t="s">
        <v>2103</v>
      </c>
      <c r="E44" s="3" t="s">
        <v>2104</v>
      </c>
    </row>
    <row r="45" spans="1:5" ht="12.75">
      <c r="A45" s="163" t="s">
        <v>2105</v>
      </c>
      <c r="B45" s="3" t="s">
        <v>2106</v>
      </c>
      <c r="C45" s="3" t="s">
        <v>2107</v>
      </c>
      <c r="D45" s="162" t="s">
        <v>2108</v>
      </c>
      <c r="E45" s="3" t="s">
        <v>2109</v>
      </c>
    </row>
    <row r="46" spans="1:5" ht="12.75">
      <c r="A46" s="163" t="s">
        <v>2110</v>
      </c>
      <c r="B46" s="3" t="s">
        <v>2111</v>
      </c>
      <c r="C46" s="3" t="s">
        <v>2112</v>
      </c>
      <c r="D46" s="162" t="s">
        <v>2113</v>
      </c>
      <c r="E46" s="3" t="s">
        <v>2114</v>
      </c>
    </row>
    <row r="47" spans="1:5" ht="12.75">
      <c r="A47" s="163" t="s">
        <v>2115</v>
      </c>
      <c r="B47" s="3" t="s">
        <v>2116</v>
      </c>
      <c r="C47" s="3" t="s">
        <v>2117</v>
      </c>
      <c r="D47" s="162" t="s">
        <v>2118</v>
      </c>
      <c r="E47" s="3" t="s">
        <v>2119</v>
      </c>
    </row>
    <row r="48" spans="1:5" ht="12.75">
      <c r="A48" s="163" t="s">
        <v>2120</v>
      </c>
      <c r="B48" s="3" t="s">
        <v>2121</v>
      </c>
      <c r="C48" s="3" t="s">
        <v>2122</v>
      </c>
      <c r="D48" s="162" t="s">
        <v>2123</v>
      </c>
      <c r="E48" s="3" t="s">
        <v>2124</v>
      </c>
    </row>
    <row r="49" spans="1:5" ht="12.75">
      <c r="A49" s="163" t="s">
        <v>2125</v>
      </c>
      <c r="B49" s="3" t="s">
        <v>2126</v>
      </c>
      <c r="C49" s="3" t="s">
        <v>2127</v>
      </c>
      <c r="D49" s="162" t="s">
        <v>2128</v>
      </c>
      <c r="E49" s="3" t="s">
        <v>2129</v>
      </c>
    </row>
    <row r="50" spans="1:5" ht="12.75">
      <c r="A50" s="163" t="s">
        <v>2130</v>
      </c>
      <c r="B50" s="3" t="s">
        <v>2131</v>
      </c>
      <c r="C50" s="3" t="s">
        <v>2132</v>
      </c>
      <c r="D50" s="162" t="s">
        <v>2133</v>
      </c>
      <c r="E50" s="3" t="s">
        <v>2134</v>
      </c>
    </row>
    <row r="51" spans="1:5" ht="12.75">
      <c r="A51" s="163" t="s">
        <v>2135</v>
      </c>
      <c r="B51" s="3" t="s">
        <v>2136</v>
      </c>
      <c r="C51" s="3" t="s">
        <v>2137</v>
      </c>
      <c r="D51" s="162" t="s">
        <v>2138</v>
      </c>
      <c r="E51" s="3" t="s">
        <v>2139</v>
      </c>
    </row>
    <row r="52" spans="1:5" ht="12.75">
      <c r="A52" s="163" t="s">
        <v>2140</v>
      </c>
      <c r="B52" s="3" t="s">
        <v>2141</v>
      </c>
      <c r="C52" s="3" t="s">
        <v>2142</v>
      </c>
      <c r="D52" s="162" t="s">
        <v>2143</v>
      </c>
      <c r="E52" s="3" t="s">
        <v>2144</v>
      </c>
    </row>
    <row r="53" spans="1:6" ht="12.75">
      <c r="A53" s="163" t="s">
        <v>2145</v>
      </c>
      <c r="B53" s="3" t="s">
        <v>2146</v>
      </c>
      <c r="C53" s="3" t="s">
        <v>2147</v>
      </c>
      <c r="D53" s="162" t="s">
        <v>2148</v>
      </c>
      <c r="E53" s="3" t="s">
        <v>2149</v>
      </c>
      <c r="F53" s="3" t="s">
        <v>2150</v>
      </c>
    </row>
    <row r="54" spans="1:6" ht="12.75">
      <c r="A54" s="163" t="s">
        <v>2151</v>
      </c>
      <c r="B54" s="3" t="s">
        <v>2152</v>
      </c>
      <c r="C54" s="3" t="s">
        <v>2153</v>
      </c>
      <c r="D54" s="162" t="s">
        <v>2154</v>
      </c>
      <c r="E54" s="3" t="s">
        <v>2155</v>
      </c>
      <c r="F54" s="3" t="s">
        <v>2156</v>
      </c>
    </row>
    <row r="55" spans="1:6" ht="12.75">
      <c r="A55" s="163" t="s">
        <v>2157</v>
      </c>
      <c r="B55" s="3" t="s">
        <v>2158</v>
      </c>
      <c r="C55" s="3" t="s">
        <v>2159</v>
      </c>
      <c r="D55" s="162" t="s">
        <v>2160</v>
      </c>
      <c r="E55" s="3" t="s">
        <v>2161</v>
      </c>
      <c r="F55" s="3" t="s">
        <v>2162</v>
      </c>
    </row>
    <row r="56" spans="1:6" ht="12.75">
      <c r="A56" s="163" t="s">
        <v>2163</v>
      </c>
      <c r="B56" s="3" t="s">
        <v>2164</v>
      </c>
      <c r="C56" s="3" t="s">
        <v>2165</v>
      </c>
      <c r="D56" s="162" t="s">
        <v>2166</v>
      </c>
      <c r="E56" s="3" t="s">
        <v>2167</v>
      </c>
      <c r="F56" s="3" t="s">
        <v>2168</v>
      </c>
    </row>
    <row r="57" spans="1:6" ht="12.75">
      <c r="A57" s="163" t="s">
        <v>2169</v>
      </c>
      <c r="B57" s="3" t="s">
        <v>2170</v>
      </c>
      <c r="C57" s="3" t="s">
        <v>2171</v>
      </c>
      <c r="D57" s="162" t="s">
        <v>2172</v>
      </c>
      <c r="E57" s="3" t="s">
        <v>2173</v>
      </c>
      <c r="F57" s="3" t="s">
        <v>2174</v>
      </c>
    </row>
    <row r="58" spans="1:6" ht="12.75">
      <c r="A58" s="163" t="s">
        <v>2175</v>
      </c>
      <c r="B58" s="3" t="s">
        <v>2176</v>
      </c>
      <c r="C58" s="3" t="s">
        <v>2177</v>
      </c>
      <c r="D58" s="162" t="s">
        <v>2178</v>
      </c>
      <c r="E58" s="3" t="s">
        <v>2179</v>
      </c>
      <c r="F58" s="3" t="s">
        <v>2180</v>
      </c>
    </row>
    <row r="59" spans="1:6" ht="12.75">
      <c r="A59" s="3" t="s">
        <v>2181</v>
      </c>
      <c r="B59" s="3" t="s">
        <v>2182</v>
      </c>
      <c r="C59" s="3" t="s">
        <v>2183</v>
      </c>
      <c r="D59" s="162" t="s">
        <v>2184</v>
      </c>
      <c r="E59" s="3" t="s">
        <v>2185</v>
      </c>
      <c r="F59" s="3" t="s">
        <v>2186</v>
      </c>
    </row>
    <row r="60" spans="1:6" ht="12.75">
      <c r="A60" s="3" t="s">
        <v>2187</v>
      </c>
      <c r="B60" s="3" t="s">
        <v>2188</v>
      </c>
      <c r="C60" s="3" t="s">
        <v>2189</v>
      </c>
      <c r="D60" s="162" t="s">
        <v>2190</v>
      </c>
      <c r="E60" s="3" t="s">
        <v>2191</v>
      </c>
      <c r="F60" s="3" t="s">
        <v>2192</v>
      </c>
    </row>
    <row r="61" spans="1:6" ht="12.75">
      <c r="A61" s="163" t="s">
        <v>2193</v>
      </c>
      <c r="B61" s="3" t="s">
        <v>2194</v>
      </c>
      <c r="C61" s="3" t="s">
        <v>2195</v>
      </c>
      <c r="D61" s="162" t="s">
        <v>2196</v>
      </c>
      <c r="E61" s="3" t="s">
        <v>2197</v>
      </c>
      <c r="F61" s="3" t="s">
        <v>2198</v>
      </c>
    </row>
    <row r="62" spans="1:5" ht="12.75">
      <c r="A62" s="401" t="s">
        <v>2199</v>
      </c>
      <c r="B62" s="401"/>
      <c r="C62" s="401"/>
      <c r="D62" s="401"/>
      <c r="E62" s="401"/>
    </row>
    <row r="63" spans="1:5" ht="12.75">
      <c r="A63" s="163" t="s">
        <v>2200</v>
      </c>
      <c r="B63" s="3" t="s">
        <v>2201</v>
      </c>
      <c r="C63" s="3" t="s">
        <v>2202</v>
      </c>
      <c r="D63" s="162" t="s">
        <v>2203</v>
      </c>
      <c r="E63" s="3" t="s">
        <v>2204</v>
      </c>
    </row>
    <row r="64" spans="1:5" ht="12.75">
      <c r="A64" s="163" t="s">
        <v>2205</v>
      </c>
      <c r="B64" s="3" t="s">
        <v>2206</v>
      </c>
      <c r="C64" s="3" t="s">
        <v>2207</v>
      </c>
      <c r="D64" s="162" t="s">
        <v>2208</v>
      </c>
      <c r="E64" s="3" t="s">
        <v>2209</v>
      </c>
    </row>
    <row r="65" spans="1:5" ht="12.75">
      <c r="A65" s="3" t="s">
        <v>2210</v>
      </c>
      <c r="B65" s="3" t="s">
        <v>2211</v>
      </c>
      <c r="C65" s="3" t="s">
        <v>2212</v>
      </c>
      <c r="D65" s="162" t="s">
        <v>2213</v>
      </c>
      <c r="E65" s="3" t="s">
        <v>2214</v>
      </c>
    </row>
    <row r="66" spans="1:5" ht="12.75">
      <c r="A66" s="163" t="s">
        <v>2215</v>
      </c>
      <c r="B66" s="3" t="s">
        <v>2216</v>
      </c>
      <c r="C66" s="3" t="s">
        <v>2217</v>
      </c>
      <c r="D66" s="162" t="s">
        <v>2218</v>
      </c>
      <c r="E66" s="3" t="s">
        <v>2219</v>
      </c>
    </row>
    <row r="67" spans="1:6" ht="12.75">
      <c r="A67" s="163" t="s">
        <v>2220</v>
      </c>
      <c r="B67" s="3" t="s">
        <v>2221</v>
      </c>
      <c r="C67" s="3" t="s">
        <v>2222</v>
      </c>
      <c r="D67" s="162" t="s">
        <v>2223</v>
      </c>
      <c r="E67" s="3" t="s">
        <v>2224</v>
      </c>
      <c r="F67" s="3" t="s">
        <v>2225</v>
      </c>
    </row>
    <row r="68" spans="1:6" ht="12.75">
      <c r="A68" s="163" t="s">
        <v>2226</v>
      </c>
      <c r="B68" s="3" t="s">
        <v>2227</v>
      </c>
      <c r="C68" s="3" t="s">
        <v>2228</v>
      </c>
      <c r="D68" s="162" t="s">
        <v>2229</v>
      </c>
      <c r="E68" s="3" t="s">
        <v>2230</v>
      </c>
      <c r="F68" s="3" t="s">
        <v>2231</v>
      </c>
    </row>
    <row r="69" spans="1:6" ht="12.75">
      <c r="A69" s="163" t="s">
        <v>2232</v>
      </c>
      <c r="B69" s="3" t="s">
        <v>2233</v>
      </c>
      <c r="C69" s="3" t="s">
        <v>2234</v>
      </c>
      <c r="D69" s="162" t="s">
        <v>2235</v>
      </c>
      <c r="E69" s="3" t="s">
        <v>2236</v>
      </c>
      <c r="F69" s="3" t="s">
        <v>2237</v>
      </c>
    </row>
    <row r="70" spans="1:5" ht="12.75">
      <c r="A70" s="163" t="s">
        <v>2238</v>
      </c>
      <c r="B70" s="3" t="s">
        <v>2239</v>
      </c>
      <c r="C70" s="3" t="s">
        <v>2240</v>
      </c>
      <c r="D70" s="162" t="s">
        <v>2241</v>
      </c>
      <c r="E70" s="3" t="s">
        <v>2242</v>
      </c>
    </row>
    <row r="71" spans="1:5" ht="12.75">
      <c r="A71" s="163" t="s">
        <v>2243</v>
      </c>
      <c r="B71" s="3" t="s">
        <v>2244</v>
      </c>
      <c r="C71" s="3" t="s">
        <v>2245</v>
      </c>
      <c r="D71" s="162" t="s">
        <v>2246</v>
      </c>
      <c r="E71" s="3" t="s">
        <v>2247</v>
      </c>
    </row>
    <row r="72" spans="1:5" ht="12.75">
      <c r="A72" s="401" t="s">
        <v>2248</v>
      </c>
      <c r="B72" s="401"/>
      <c r="C72" s="401"/>
      <c r="D72" s="401"/>
      <c r="E72" s="401"/>
    </row>
    <row r="73" spans="1:6" ht="12.75">
      <c r="A73" s="163" t="s">
        <v>2249</v>
      </c>
      <c r="B73" s="3" t="s">
        <v>2250</v>
      </c>
      <c r="C73" s="3" t="s">
        <v>2251</v>
      </c>
      <c r="D73" s="162" t="s">
        <v>2252</v>
      </c>
      <c r="E73" s="3" t="s">
        <v>2253</v>
      </c>
      <c r="F73" s="3" t="s">
        <v>2254</v>
      </c>
    </row>
    <row r="74" spans="1:6" ht="12.75">
      <c r="A74" s="3" t="s">
        <v>2255</v>
      </c>
      <c r="B74" s="3" t="s">
        <v>2256</v>
      </c>
      <c r="C74" s="3" t="s">
        <v>2257</v>
      </c>
      <c r="D74" s="162" t="s">
        <v>2258</v>
      </c>
      <c r="E74" s="3" t="s">
        <v>2259</v>
      </c>
      <c r="F74" s="3" t="s">
        <v>2260</v>
      </c>
    </row>
    <row r="75" spans="1:6" ht="12.75">
      <c r="A75" s="163" t="s">
        <v>2261</v>
      </c>
      <c r="B75" s="3" t="s">
        <v>2262</v>
      </c>
      <c r="C75" s="3" t="s">
        <v>2263</v>
      </c>
      <c r="D75" s="162" t="s">
        <v>2264</v>
      </c>
      <c r="E75" s="3" t="s">
        <v>2265</v>
      </c>
      <c r="F75" s="3" t="s">
        <v>2266</v>
      </c>
    </row>
    <row r="76" spans="1:6" ht="12.75">
      <c r="A76" s="163" t="s">
        <v>2267</v>
      </c>
      <c r="B76" s="3" t="s">
        <v>2268</v>
      </c>
      <c r="C76" s="3" t="s">
        <v>2269</v>
      </c>
      <c r="D76" s="162" t="s">
        <v>2270</v>
      </c>
      <c r="E76" s="3" t="s">
        <v>2271</v>
      </c>
      <c r="F76" s="3" t="s">
        <v>2272</v>
      </c>
    </row>
    <row r="77" spans="1:5" ht="12.75">
      <c r="A77" s="3" t="s">
        <v>2273</v>
      </c>
      <c r="B77" s="3" t="s">
        <v>2274</v>
      </c>
      <c r="C77" s="3" t="s">
        <v>2275</v>
      </c>
      <c r="D77" s="162" t="s">
        <v>2276</v>
      </c>
      <c r="E77" s="3" t="s">
        <v>2277</v>
      </c>
    </row>
    <row r="78" spans="1:5" ht="12.75">
      <c r="A78" s="163" t="s">
        <v>2278</v>
      </c>
      <c r="B78" s="3" t="s">
        <v>2279</v>
      </c>
      <c r="C78" s="3" t="s">
        <v>2280</v>
      </c>
      <c r="D78" s="162" t="s">
        <v>2281</v>
      </c>
      <c r="E78" s="3" t="s">
        <v>2282</v>
      </c>
    </row>
    <row r="79" spans="1:5" ht="12.75">
      <c r="A79" s="163" t="s">
        <v>2283</v>
      </c>
      <c r="B79" s="3" t="s">
        <v>2284</v>
      </c>
      <c r="C79" s="3" t="s">
        <v>2285</v>
      </c>
      <c r="D79" s="162" t="s">
        <v>2286</v>
      </c>
      <c r="E79" s="3" t="s">
        <v>2287</v>
      </c>
    </row>
    <row r="80" spans="1:6" ht="12.75">
      <c r="A80" s="163" t="s">
        <v>2288</v>
      </c>
      <c r="B80" s="3" t="s">
        <v>2289</v>
      </c>
      <c r="C80" s="3" t="s">
        <v>2290</v>
      </c>
      <c r="D80" s="162" t="s">
        <v>2291</v>
      </c>
      <c r="E80" s="3" t="s">
        <v>2292</v>
      </c>
      <c r="F80" s="3" t="s">
        <v>2293</v>
      </c>
    </row>
    <row r="81" spans="1:6" ht="12.75">
      <c r="A81" s="163" t="s">
        <v>2294</v>
      </c>
      <c r="B81" s="3" t="s">
        <v>2295</v>
      </c>
      <c r="C81" s="3" t="s">
        <v>2296</v>
      </c>
      <c r="D81" s="162" t="s">
        <v>2297</v>
      </c>
      <c r="E81" s="3" t="s">
        <v>2298</v>
      </c>
      <c r="F81" s="3" t="s">
        <v>2299</v>
      </c>
    </row>
    <row r="82" spans="1:6" ht="12.75">
      <c r="A82" s="163" t="s">
        <v>2300</v>
      </c>
      <c r="B82" s="3" t="s">
        <v>2301</v>
      </c>
      <c r="C82" s="3" t="s">
        <v>2302</v>
      </c>
      <c r="D82" s="162" t="s">
        <v>2303</v>
      </c>
      <c r="E82" s="3" t="s">
        <v>2304</v>
      </c>
      <c r="F82" s="3" t="s">
        <v>2305</v>
      </c>
    </row>
    <row r="83" spans="1:5" ht="12.75">
      <c r="A83" s="163" t="s">
        <v>2306</v>
      </c>
      <c r="B83" s="3" t="s">
        <v>2307</v>
      </c>
      <c r="C83" s="3" t="s">
        <v>2308</v>
      </c>
      <c r="D83" s="162" t="s">
        <v>2309</v>
      </c>
      <c r="E83" s="3" t="s">
        <v>2310</v>
      </c>
    </row>
    <row r="84" spans="1:5" ht="12.75">
      <c r="A84" s="163" t="s">
        <v>2311</v>
      </c>
      <c r="B84" s="3" t="s">
        <v>2312</v>
      </c>
      <c r="C84" s="3" t="s">
        <v>2313</v>
      </c>
      <c r="D84" s="162" t="s">
        <v>2314</v>
      </c>
      <c r="E84" s="3" t="s">
        <v>2315</v>
      </c>
    </row>
    <row r="85" spans="1:5" ht="12.75">
      <c r="A85" s="3" t="s">
        <v>2316</v>
      </c>
      <c r="B85" s="3" t="s">
        <v>2317</v>
      </c>
      <c r="C85" s="3" t="s">
        <v>2318</v>
      </c>
      <c r="D85" s="162" t="s">
        <v>2319</v>
      </c>
      <c r="E85" s="3" t="s">
        <v>2320</v>
      </c>
    </row>
    <row r="86" spans="1:6" ht="12.75">
      <c r="A86" s="3" t="s">
        <v>2321</v>
      </c>
      <c r="B86" s="3" t="s">
        <v>2322</v>
      </c>
      <c r="C86" s="3" t="s">
        <v>2323</v>
      </c>
      <c r="D86" s="162" t="s">
        <v>2324</v>
      </c>
      <c r="E86" s="3" t="s">
        <v>2325</v>
      </c>
      <c r="F86" s="3" t="s">
        <v>2326</v>
      </c>
    </row>
    <row r="87" spans="1:6" ht="12.75">
      <c r="A87" s="163" t="s">
        <v>2327</v>
      </c>
      <c r="B87" s="3" t="s">
        <v>2328</v>
      </c>
      <c r="C87" s="3" t="s">
        <v>2329</v>
      </c>
      <c r="D87" s="162" t="s">
        <v>2330</v>
      </c>
      <c r="E87" s="3" t="s">
        <v>2331</v>
      </c>
      <c r="F87" s="3" t="s">
        <v>2332</v>
      </c>
    </row>
    <row r="88" spans="1:6" ht="12.75">
      <c r="A88" s="163" t="s">
        <v>2333</v>
      </c>
      <c r="B88" s="3" t="s">
        <v>2334</v>
      </c>
      <c r="C88" s="3" t="s">
        <v>2335</v>
      </c>
      <c r="D88" s="162" t="s">
        <v>2336</v>
      </c>
      <c r="E88" s="3" t="s">
        <v>2337</v>
      </c>
      <c r="F88" s="3" t="s">
        <v>2338</v>
      </c>
    </row>
    <row r="89" spans="1:6" ht="12.75">
      <c r="A89" s="163" t="s">
        <v>2339</v>
      </c>
      <c r="B89" s="3" t="s">
        <v>2340</v>
      </c>
      <c r="C89" s="3" t="s">
        <v>2341</v>
      </c>
      <c r="D89" s="162" t="s">
        <v>2342</v>
      </c>
      <c r="E89" s="3" t="s">
        <v>2343</v>
      </c>
      <c r="F89" s="3" t="s">
        <v>2344</v>
      </c>
    </row>
    <row r="90" spans="1:6" ht="12.75">
      <c r="A90" s="163" t="s">
        <v>2345</v>
      </c>
      <c r="B90" s="3" t="s">
        <v>2346</v>
      </c>
      <c r="C90" s="3" t="s">
        <v>2347</v>
      </c>
      <c r="D90" s="162" t="s">
        <v>2348</v>
      </c>
      <c r="E90" s="3" t="s">
        <v>2349</v>
      </c>
      <c r="F90" s="3" t="s">
        <v>2350</v>
      </c>
    </row>
    <row r="91" spans="1:6" ht="12.75">
      <c r="A91" s="163" t="s">
        <v>2351</v>
      </c>
      <c r="B91" s="3" t="s">
        <v>2352</v>
      </c>
      <c r="C91" s="3" t="s">
        <v>2353</v>
      </c>
      <c r="D91" s="162" t="s">
        <v>2354</v>
      </c>
      <c r="E91" s="3" t="s">
        <v>2355</v>
      </c>
      <c r="F91" s="3" t="s">
        <v>2356</v>
      </c>
    </row>
    <row r="92" spans="1:5" ht="12.75">
      <c r="A92" s="163" t="s">
        <v>2357</v>
      </c>
      <c r="B92" s="3" t="s">
        <v>2358</v>
      </c>
      <c r="C92" s="3" t="s">
        <v>2359</v>
      </c>
      <c r="D92" s="162" t="s">
        <v>2360</v>
      </c>
      <c r="E92" s="3" t="s">
        <v>2361</v>
      </c>
    </row>
    <row r="93" spans="1:6" ht="12.75">
      <c r="A93" s="163" t="s">
        <v>2362</v>
      </c>
      <c r="B93" s="3" t="s">
        <v>2363</v>
      </c>
      <c r="C93" s="3" t="s">
        <v>2364</v>
      </c>
      <c r="D93" s="162" t="s">
        <v>2365</v>
      </c>
      <c r="E93" s="3" t="s">
        <v>2366</v>
      </c>
      <c r="F93" s="3" t="s">
        <v>2367</v>
      </c>
    </row>
    <row r="94" spans="1:6" ht="12.75">
      <c r="A94" s="163" t="s">
        <v>2368</v>
      </c>
      <c r="B94" s="3" t="s">
        <v>2369</v>
      </c>
      <c r="C94" s="3" t="s">
        <v>2370</v>
      </c>
      <c r="D94" s="162" t="s">
        <v>2371</v>
      </c>
      <c r="E94" s="3" t="s">
        <v>2372</v>
      </c>
      <c r="F94" s="3" t="s">
        <v>2373</v>
      </c>
    </row>
    <row r="95" spans="1:6" ht="12.75">
      <c r="A95" s="163" t="s">
        <v>2374</v>
      </c>
      <c r="B95" s="3" t="s">
        <v>2375</v>
      </c>
      <c r="C95" s="3" t="s">
        <v>2376</v>
      </c>
      <c r="D95" s="162" t="s">
        <v>2377</v>
      </c>
      <c r="E95" s="3" t="s">
        <v>2378</v>
      </c>
      <c r="F95" s="3" t="s">
        <v>2379</v>
      </c>
    </row>
    <row r="96" spans="1:5" ht="12.75">
      <c r="A96" s="163" t="s">
        <v>2380</v>
      </c>
      <c r="B96" s="3" t="s">
        <v>2381</v>
      </c>
      <c r="C96" s="3" t="s">
        <v>2382</v>
      </c>
      <c r="D96" s="162" t="s">
        <v>2383</v>
      </c>
      <c r="E96" s="3" t="s">
        <v>2384</v>
      </c>
    </row>
    <row r="97" spans="1:5" ht="12.75">
      <c r="A97" s="401" t="s">
        <v>2385</v>
      </c>
      <c r="B97" s="401"/>
      <c r="C97" s="401"/>
      <c r="D97" s="401"/>
      <c r="E97" s="401"/>
    </row>
    <row r="98" spans="1:5" ht="12.75">
      <c r="A98" s="163" t="s">
        <v>2386</v>
      </c>
      <c r="B98" s="3" t="s">
        <v>2387</v>
      </c>
      <c r="C98" s="3" t="s">
        <v>2388</v>
      </c>
      <c r="D98" s="162" t="s">
        <v>2389</v>
      </c>
      <c r="E98" s="3" t="s">
        <v>2390</v>
      </c>
    </row>
    <row r="99" spans="1:5" ht="12.75">
      <c r="A99" s="163" t="s">
        <v>2391</v>
      </c>
      <c r="B99" s="3" t="s">
        <v>2392</v>
      </c>
      <c r="C99" s="3" t="s">
        <v>2393</v>
      </c>
      <c r="D99" s="162" t="s">
        <v>2394</v>
      </c>
      <c r="E99" s="3" t="s">
        <v>2395</v>
      </c>
    </row>
    <row r="100" spans="1:5" ht="12.75">
      <c r="A100" s="163" t="s">
        <v>2396</v>
      </c>
      <c r="B100" s="3" t="s">
        <v>2397</v>
      </c>
      <c r="C100" s="3" t="s">
        <v>2398</v>
      </c>
      <c r="D100" s="162" t="s">
        <v>2399</v>
      </c>
      <c r="E100" s="3" t="s">
        <v>2400</v>
      </c>
    </row>
    <row r="101" spans="1:5" ht="12.75">
      <c r="A101" s="163" t="s">
        <v>2401</v>
      </c>
      <c r="B101" s="3" t="s">
        <v>2402</v>
      </c>
      <c r="C101" s="3" t="s">
        <v>2403</v>
      </c>
      <c r="D101" s="162" t="s">
        <v>2404</v>
      </c>
      <c r="E101" s="3" t="s">
        <v>2405</v>
      </c>
    </row>
    <row r="102" spans="1:5" ht="12.75">
      <c r="A102" s="163" t="s">
        <v>2406</v>
      </c>
      <c r="B102" s="3" t="s">
        <v>2407</v>
      </c>
      <c r="C102" s="3" t="s">
        <v>2408</v>
      </c>
      <c r="D102" s="162" t="s">
        <v>2409</v>
      </c>
      <c r="E102" s="3" t="s">
        <v>2410</v>
      </c>
    </row>
    <row r="103" spans="1:5" ht="12.75">
      <c r="A103" s="163" t="s">
        <v>2411</v>
      </c>
      <c r="B103" s="3" t="s">
        <v>2412</v>
      </c>
      <c r="C103" s="3" t="s">
        <v>2413</v>
      </c>
      <c r="D103" s="162" t="s">
        <v>2414</v>
      </c>
      <c r="E103" s="3" t="s">
        <v>2415</v>
      </c>
    </row>
    <row r="104" spans="1:5" ht="12.75">
      <c r="A104" s="163" t="s">
        <v>2416</v>
      </c>
      <c r="B104" s="3" t="s">
        <v>2417</v>
      </c>
      <c r="C104" s="3" t="s">
        <v>2418</v>
      </c>
      <c r="D104" s="162" t="s">
        <v>2419</v>
      </c>
      <c r="E104" s="3" t="s">
        <v>2420</v>
      </c>
    </row>
    <row r="105" spans="1:5" ht="12.75">
      <c r="A105" s="163" t="s">
        <v>2421</v>
      </c>
      <c r="B105" s="3" t="s">
        <v>2422</v>
      </c>
      <c r="C105" s="3" t="s">
        <v>2423</v>
      </c>
      <c r="D105" s="162" t="s">
        <v>2424</v>
      </c>
      <c r="E105" s="3" t="s">
        <v>2425</v>
      </c>
    </row>
    <row r="106" spans="1:5" ht="12.75">
      <c r="A106" s="163" t="s">
        <v>2426</v>
      </c>
      <c r="B106" s="3" t="s">
        <v>2427</v>
      </c>
      <c r="C106" s="3" t="s">
        <v>2428</v>
      </c>
      <c r="D106" s="162" t="s">
        <v>2429</v>
      </c>
      <c r="E106" s="3" t="s">
        <v>2430</v>
      </c>
    </row>
    <row r="107" spans="1:5" ht="12.75">
      <c r="A107" s="163" t="s">
        <v>2431</v>
      </c>
      <c r="B107" s="3" t="s">
        <v>2432</v>
      </c>
      <c r="C107" s="3" t="s">
        <v>2433</v>
      </c>
      <c r="D107" s="162" t="s">
        <v>2434</v>
      </c>
      <c r="E107" s="3" t="s">
        <v>2435</v>
      </c>
    </row>
    <row r="108" spans="1:5" ht="12.75">
      <c r="A108" s="163" t="s">
        <v>2436</v>
      </c>
      <c r="B108" s="3" t="s">
        <v>2437</v>
      </c>
      <c r="C108" s="3" t="s">
        <v>2438</v>
      </c>
      <c r="D108" s="162" t="s">
        <v>2439</v>
      </c>
      <c r="E108" s="3" t="s">
        <v>2440</v>
      </c>
    </row>
    <row r="109" spans="1:5" ht="12.75">
      <c r="A109" s="163" t="s">
        <v>2441</v>
      </c>
      <c r="B109" s="3" t="s">
        <v>2442</v>
      </c>
      <c r="C109" s="3" t="s">
        <v>2443</v>
      </c>
      <c r="D109" s="162" t="s">
        <v>2444</v>
      </c>
      <c r="E109" s="3" t="s">
        <v>2445</v>
      </c>
    </row>
    <row r="110" spans="1:5" ht="12.75">
      <c r="A110" s="163" t="s">
        <v>2446</v>
      </c>
      <c r="B110" s="3" t="s">
        <v>2447</v>
      </c>
      <c r="C110" s="3" t="s">
        <v>2473</v>
      </c>
      <c r="D110" s="162" t="s">
        <v>2474</v>
      </c>
      <c r="E110" s="3" t="s">
        <v>2475</v>
      </c>
    </row>
    <row r="111" spans="1:5" ht="12.75">
      <c r="A111" s="163" t="s">
        <v>2476</v>
      </c>
      <c r="B111" s="3" t="s">
        <v>2477</v>
      </c>
      <c r="C111" s="3" t="s">
        <v>2478</v>
      </c>
      <c r="D111" s="162" t="s">
        <v>2479</v>
      </c>
      <c r="E111" s="3" t="s">
        <v>2480</v>
      </c>
    </row>
    <row r="112" spans="1:5" ht="12.75">
      <c r="A112" s="163" t="s">
        <v>2481</v>
      </c>
      <c r="B112" s="3" t="s">
        <v>2482</v>
      </c>
      <c r="C112" s="3" t="s">
        <v>2483</v>
      </c>
      <c r="D112" s="162" t="s">
        <v>2484</v>
      </c>
      <c r="E112" s="3" t="s">
        <v>2485</v>
      </c>
    </row>
    <row r="113" spans="1:5" ht="12.75">
      <c r="A113" s="163" t="s">
        <v>2486</v>
      </c>
      <c r="B113" s="3" t="s">
        <v>2487</v>
      </c>
      <c r="C113" s="3" t="s">
        <v>2488</v>
      </c>
      <c r="D113" s="162" t="s">
        <v>2489</v>
      </c>
      <c r="E113" s="3" t="s">
        <v>2490</v>
      </c>
    </row>
    <row r="114" spans="1:5" ht="12.75">
      <c r="A114" s="163" t="s">
        <v>2491</v>
      </c>
      <c r="B114" s="3" t="s">
        <v>2492</v>
      </c>
      <c r="C114" s="3" t="s">
        <v>2493</v>
      </c>
      <c r="D114" s="162" t="s">
        <v>2494</v>
      </c>
      <c r="E114" s="3" t="s">
        <v>2495</v>
      </c>
    </row>
    <row r="115" spans="1:5" ht="12.75">
      <c r="A115" s="163" t="s">
        <v>2496</v>
      </c>
      <c r="B115" s="3" t="s">
        <v>2497</v>
      </c>
      <c r="C115" s="3" t="s">
        <v>2498</v>
      </c>
      <c r="D115" s="162" t="s">
        <v>2499</v>
      </c>
      <c r="E115" s="3" t="s">
        <v>2500</v>
      </c>
    </row>
    <row r="116" spans="1:5" ht="12.75">
      <c r="A116" s="163" t="s">
        <v>2501</v>
      </c>
      <c r="B116" s="3" t="s">
        <v>2502</v>
      </c>
      <c r="C116" s="3" t="s">
        <v>2503</v>
      </c>
      <c r="D116" s="162" t="s">
        <v>2504</v>
      </c>
      <c r="E116" s="3" t="s">
        <v>2505</v>
      </c>
    </row>
    <row r="117" spans="1:5" ht="12.75">
      <c r="A117" s="163" t="s">
        <v>2506</v>
      </c>
      <c r="B117" s="3" t="s">
        <v>2507</v>
      </c>
      <c r="C117" s="3" t="s">
        <v>2508</v>
      </c>
      <c r="D117" s="162" t="s">
        <v>2509</v>
      </c>
      <c r="E117" s="3" t="s">
        <v>2510</v>
      </c>
    </row>
    <row r="118" spans="1:5" ht="12.75">
      <c r="A118" s="163" t="s">
        <v>2511</v>
      </c>
      <c r="B118" s="3" t="s">
        <v>2512</v>
      </c>
      <c r="C118" s="3" t="s">
        <v>2513</v>
      </c>
      <c r="D118" s="162" t="s">
        <v>2514</v>
      </c>
      <c r="E118" s="3" t="s">
        <v>2515</v>
      </c>
    </row>
    <row r="119" spans="1:5" ht="12.75">
      <c r="A119" s="401" t="s">
        <v>2516</v>
      </c>
      <c r="B119" s="401"/>
      <c r="C119" s="401"/>
      <c r="D119" s="401"/>
      <c r="E119" s="401"/>
    </row>
    <row r="120" spans="1:5" ht="12.75">
      <c r="A120" s="163" t="s">
        <v>2517</v>
      </c>
      <c r="B120" s="3" t="s">
        <v>2518</v>
      </c>
      <c r="C120" s="3" t="s">
        <v>2519</v>
      </c>
      <c r="D120" s="162" t="s">
        <v>2520</v>
      </c>
      <c r="E120" s="3" t="s">
        <v>2521</v>
      </c>
    </row>
    <row r="121" spans="1:5" ht="12.75">
      <c r="A121" s="163" t="s">
        <v>2522</v>
      </c>
      <c r="B121" s="3" t="s">
        <v>2523</v>
      </c>
      <c r="C121" s="3" t="s">
        <v>2524</v>
      </c>
      <c r="D121" s="162" t="s">
        <v>2525</v>
      </c>
      <c r="E121" s="3" t="s">
        <v>2526</v>
      </c>
    </row>
    <row r="122" spans="1:5" ht="12.75">
      <c r="A122" s="163" t="s">
        <v>2527</v>
      </c>
      <c r="B122" s="3" t="s">
        <v>2528</v>
      </c>
      <c r="C122" s="3" t="s">
        <v>2529</v>
      </c>
      <c r="D122" s="162" t="s">
        <v>2530</v>
      </c>
      <c r="E122" s="3" t="s">
        <v>2531</v>
      </c>
    </row>
    <row r="123" spans="1:5" ht="12.75">
      <c r="A123" s="163" t="s">
        <v>2532</v>
      </c>
      <c r="B123" s="3" t="s">
        <v>2533</v>
      </c>
      <c r="C123" s="3" t="s">
        <v>2534</v>
      </c>
      <c r="D123" s="162" t="s">
        <v>2535</v>
      </c>
      <c r="E123" s="3" t="s">
        <v>2536</v>
      </c>
    </row>
    <row r="124" spans="1:5" ht="12.75">
      <c r="A124" s="163" t="s">
        <v>2537</v>
      </c>
      <c r="B124" s="3" t="s">
        <v>2538</v>
      </c>
      <c r="C124" s="3" t="s">
        <v>2539</v>
      </c>
      <c r="D124" s="162" t="s">
        <v>2540</v>
      </c>
      <c r="E124" s="3" t="s">
        <v>2541</v>
      </c>
    </row>
    <row r="125" spans="1:5" ht="12.75">
      <c r="A125" s="163" t="s">
        <v>2542</v>
      </c>
      <c r="B125" s="3" t="s">
        <v>2543</v>
      </c>
      <c r="C125" s="3" t="s">
        <v>2544</v>
      </c>
      <c r="D125" s="162" t="s">
        <v>2545</v>
      </c>
      <c r="E125" s="3" t="s">
        <v>2546</v>
      </c>
    </row>
    <row r="126" spans="1:5" ht="12.75">
      <c r="A126" s="163" t="s">
        <v>2547</v>
      </c>
      <c r="B126" s="3" t="s">
        <v>2548</v>
      </c>
      <c r="C126" s="3" t="s">
        <v>2549</v>
      </c>
      <c r="D126" s="162" t="s">
        <v>2550</v>
      </c>
      <c r="E126" s="3" t="s">
        <v>2551</v>
      </c>
    </row>
    <row r="127" spans="1:5" ht="12.75">
      <c r="A127" s="163" t="s">
        <v>2552</v>
      </c>
      <c r="B127" s="3" t="s">
        <v>2553</v>
      </c>
      <c r="C127" s="3" t="s">
        <v>2554</v>
      </c>
      <c r="D127" s="162" t="s">
        <v>2555</v>
      </c>
      <c r="E127" s="3" t="s">
        <v>2556</v>
      </c>
    </row>
    <row r="128" spans="1:5" ht="12.75">
      <c r="A128" s="163" t="s">
        <v>2557</v>
      </c>
      <c r="B128" s="3" t="s">
        <v>2558</v>
      </c>
      <c r="C128" s="3" t="s">
        <v>2559</v>
      </c>
      <c r="D128" s="162" t="s">
        <v>2560</v>
      </c>
      <c r="E128" s="3" t="s">
        <v>2561</v>
      </c>
    </row>
    <row r="129" spans="1:5" ht="12.75">
      <c r="A129" s="163" t="s">
        <v>2562</v>
      </c>
      <c r="B129" s="3" t="s">
        <v>2563</v>
      </c>
      <c r="C129" s="3" t="s">
        <v>2564</v>
      </c>
      <c r="D129" s="162" t="s">
        <v>2565</v>
      </c>
      <c r="E129" s="3" t="s">
        <v>2566</v>
      </c>
    </row>
    <row r="130" spans="1:5" ht="12.75">
      <c r="A130" s="163" t="s">
        <v>2567</v>
      </c>
      <c r="B130" s="3" t="s">
        <v>2568</v>
      </c>
      <c r="C130" s="3" t="s">
        <v>2569</v>
      </c>
      <c r="D130" s="162" t="s">
        <v>2570</v>
      </c>
      <c r="E130" s="3" t="s">
        <v>2571</v>
      </c>
    </row>
    <row r="131" spans="1:5" ht="12.75">
      <c r="A131" s="163" t="s">
        <v>2572</v>
      </c>
      <c r="B131" s="3" t="s">
        <v>2573</v>
      </c>
      <c r="C131" s="3" t="s">
        <v>2574</v>
      </c>
      <c r="D131" s="162" t="s">
        <v>2575</v>
      </c>
      <c r="E131" s="3" t="s">
        <v>2576</v>
      </c>
    </row>
    <row r="132" spans="1:5" ht="12.75">
      <c r="A132" s="163" t="s">
        <v>2577</v>
      </c>
      <c r="B132" s="3" t="s">
        <v>2578</v>
      </c>
      <c r="C132" s="3" t="s">
        <v>2579</v>
      </c>
      <c r="D132" s="162" t="s">
        <v>2580</v>
      </c>
      <c r="E132" s="3" t="s">
        <v>2581</v>
      </c>
    </row>
    <row r="133" spans="1:5" ht="12.75">
      <c r="A133" s="163" t="s">
        <v>2582</v>
      </c>
      <c r="B133" s="3" t="s">
        <v>2583</v>
      </c>
      <c r="C133" s="3" t="s">
        <v>2584</v>
      </c>
      <c r="D133" s="162" t="s">
        <v>2585</v>
      </c>
      <c r="E133" s="3" t="s">
        <v>2586</v>
      </c>
    </row>
    <row r="134" spans="1:5" ht="12.75">
      <c r="A134" s="163" t="s">
        <v>2587</v>
      </c>
      <c r="B134" s="3" t="s">
        <v>2588</v>
      </c>
      <c r="C134" s="3" t="s">
        <v>2589</v>
      </c>
      <c r="D134" s="162" t="s">
        <v>2590</v>
      </c>
      <c r="E134" s="3" t="s">
        <v>2591</v>
      </c>
    </row>
    <row r="135" spans="1:5" ht="12.75">
      <c r="A135" s="163" t="s">
        <v>2592</v>
      </c>
      <c r="B135" s="3" t="s">
        <v>2593</v>
      </c>
      <c r="C135" s="3" t="s">
        <v>2594</v>
      </c>
      <c r="D135" s="162" t="s">
        <v>2595</v>
      </c>
      <c r="E135" s="3" t="s">
        <v>2596</v>
      </c>
    </row>
    <row r="136" spans="1:5" ht="12.75">
      <c r="A136" s="163" t="s">
        <v>2597</v>
      </c>
      <c r="B136" s="3" t="s">
        <v>2598</v>
      </c>
      <c r="C136" s="3" t="s">
        <v>2599</v>
      </c>
      <c r="D136" s="162" t="s">
        <v>2600</v>
      </c>
      <c r="E136" s="3" t="s">
        <v>2601</v>
      </c>
    </row>
    <row r="137" spans="1:5" ht="12.75">
      <c r="A137" s="163" t="s">
        <v>2602</v>
      </c>
      <c r="B137" s="3" t="s">
        <v>2603</v>
      </c>
      <c r="C137" s="3" t="s">
        <v>2604</v>
      </c>
      <c r="D137" s="162" t="s">
        <v>2605</v>
      </c>
      <c r="E137" s="3" t="s">
        <v>2606</v>
      </c>
    </row>
    <row r="138" spans="1:5" ht="12.75">
      <c r="A138" s="401" t="s">
        <v>2607</v>
      </c>
      <c r="B138" s="401"/>
      <c r="C138" s="401"/>
      <c r="D138" s="401"/>
      <c r="E138" s="401"/>
    </row>
    <row r="139" spans="1:5" ht="12.75">
      <c r="A139" s="163" t="s">
        <v>2608</v>
      </c>
      <c r="B139" s="3" t="s">
        <v>2609</v>
      </c>
      <c r="C139" s="3" t="s">
        <v>2610</v>
      </c>
      <c r="D139" s="162" t="s">
        <v>2611</v>
      </c>
      <c r="E139" s="3" t="s">
        <v>2612</v>
      </c>
    </row>
    <row r="140" spans="1:5" ht="12.75">
      <c r="A140" s="163" t="s">
        <v>2613</v>
      </c>
      <c r="B140" s="3" t="s">
        <v>2614</v>
      </c>
      <c r="C140" s="3" t="s">
        <v>2615</v>
      </c>
      <c r="D140" s="162" t="s">
        <v>2616</v>
      </c>
      <c r="E140" s="3" t="s">
        <v>2617</v>
      </c>
    </row>
    <row r="141" spans="1:5" ht="12.75">
      <c r="A141" s="163" t="s">
        <v>2618</v>
      </c>
      <c r="B141" s="3" t="s">
        <v>2619</v>
      </c>
      <c r="C141" s="3" t="s">
        <v>2620</v>
      </c>
      <c r="D141" s="162" t="s">
        <v>2621</v>
      </c>
      <c r="E141" s="3" t="s">
        <v>2622</v>
      </c>
    </row>
    <row r="142" spans="1:5" ht="12.75">
      <c r="A142" s="163" t="s">
        <v>2623</v>
      </c>
      <c r="B142" s="3" t="s">
        <v>2624</v>
      </c>
      <c r="C142" s="3" t="s">
        <v>2625</v>
      </c>
      <c r="D142" s="162" t="s">
        <v>2626</v>
      </c>
      <c r="E142" s="3" t="s">
        <v>2627</v>
      </c>
    </row>
    <row r="143" spans="1:5" ht="12.75">
      <c r="A143" s="163" t="s">
        <v>2628</v>
      </c>
      <c r="B143" s="3" t="s">
        <v>2629</v>
      </c>
      <c r="C143" s="3" t="s">
        <v>2630</v>
      </c>
      <c r="D143" s="162" t="s">
        <v>2631</v>
      </c>
      <c r="E143" s="3" t="s">
        <v>2632</v>
      </c>
    </row>
    <row r="144" spans="1:5" ht="12.75">
      <c r="A144" s="163" t="s">
        <v>2633</v>
      </c>
      <c r="B144" s="3" t="s">
        <v>2634</v>
      </c>
      <c r="C144" s="3" t="s">
        <v>2635</v>
      </c>
      <c r="D144" s="162" t="s">
        <v>2636</v>
      </c>
      <c r="E144" s="3" t="s">
        <v>2637</v>
      </c>
    </row>
    <row r="145" spans="1:5" ht="12.75">
      <c r="A145" s="163" t="s">
        <v>2638</v>
      </c>
      <c r="B145" s="3" t="s">
        <v>2639</v>
      </c>
      <c r="C145" s="3" t="s">
        <v>2640</v>
      </c>
      <c r="D145" s="162" t="s">
        <v>2641</v>
      </c>
      <c r="E145" s="3" t="s">
        <v>2642</v>
      </c>
    </row>
    <row r="146" spans="1:5" ht="12.75">
      <c r="A146" s="163" t="s">
        <v>2643</v>
      </c>
      <c r="B146" s="3" t="s">
        <v>2644</v>
      </c>
      <c r="C146" s="3" t="s">
        <v>2645</v>
      </c>
      <c r="D146" s="162" t="s">
        <v>2646</v>
      </c>
      <c r="E146" s="3" t="s">
        <v>2647</v>
      </c>
    </row>
    <row r="147" spans="1:5" ht="12.75">
      <c r="A147" s="163" t="s">
        <v>2648</v>
      </c>
      <c r="B147" s="3" t="s">
        <v>2649</v>
      </c>
      <c r="C147" s="3" t="s">
        <v>2650</v>
      </c>
      <c r="D147" s="162" t="s">
        <v>2651</v>
      </c>
      <c r="E147" s="3" t="s">
        <v>2652</v>
      </c>
    </row>
    <row r="148" spans="1:5" ht="12.75">
      <c r="A148" s="163" t="s">
        <v>2653</v>
      </c>
      <c r="B148" s="3" t="s">
        <v>2654</v>
      </c>
      <c r="C148" s="3" t="s">
        <v>2655</v>
      </c>
      <c r="D148" s="162" t="s">
        <v>2656</v>
      </c>
      <c r="E148" s="3" t="s">
        <v>2657</v>
      </c>
    </row>
    <row r="149" spans="1:5" ht="12.75">
      <c r="A149" s="163" t="s">
        <v>2658</v>
      </c>
      <c r="B149" s="3" t="s">
        <v>2659</v>
      </c>
      <c r="C149" s="3" t="s">
        <v>2660</v>
      </c>
      <c r="D149" s="162" t="s">
        <v>2661</v>
      </c>
      <c r="E149" s="3" t="s">
        <v>2662</v>
      </c>
    </row>
    <row r="150" spans="1:5" ht="12.75">
      <c r="A150" s="163" t="s">
        <v>2663</v>
      </c>
      <c r="B150" s="3" t="s">
        <v>2664</v>
      </c>
      <c r="C150" s="3" t="s">
        <v>2665</v>
      </c>
      <c r="D150" s="162" t="s">
        <v>2666</v>
      </c>
      <c r="E150" s="3" t="s">
        <v>2667</v>
      </c>
    </row>
    <row r="151" spans="1:5" ht="12.75">
      <c r="A151" s="163" t="s">
        <v>2668</v>
      </c>
      <c r="B151" s="3" t="s">
        <v>2669</v>
      </c>
      <c r="C151" s="3" t="s">
        <v>2670</v>
      </c>
      <c r="D151" s="162" t="s">
        <v>2671</v>
      </c>
      <c r="E151" s="3" t="s">
        <v>2672</v>
      </c>
    </row>
    <row r="152" spans="1:6" ht="12.75">
      <c r="A152" s="163" t="s">
        <v>2673</v>
      </c>
      <c r="B152" s="3" t="s">
        <v>2674</v>
      </c>
      <c r="C152" s="3" t="s">
        <v>2675</v>
      </c>
      <c r="D152" s="162" t="s">
        <v>2676</v>
      </c>
      <c r="E152" s="3" t="s">
        <v>2677</v>
      </c>
      <c r="F152" s="3" t="s">
        <v>2678</v>
      </c>
    </row>
    <row r="153" spans="1:6" ht="12.75">
      <c r="A153" s="163" t="s">
        <v>2679</v>
      </c>
      <c r="B153" s="3" t="s">
        <v>2680</v>
      </c>
      <c r="C153" s="3" t="s">
        <v>2681</v>
      </c>
      <c r="D153" s="162" t="s">
        <v>2682</v>
      </c>
      <c r="E153" s="3" t="s">
        <v>2683</v>
      </c>
      <c r="F153" s="3" t="s">
        <v>2684</v>
      </c>
    </row>
    <row r="154" spans="1:6" ht="12.75">
      <c r="A154" s="163" t="s">
        <v>2685</v>
      </c>
      <c r="B154" s="3" t="s">
        <v>2686</v>
      </c>
      <c r="C154" s="3" t="s">
        <v>2687</v>
      </c>
      <c r="D154" s="162" t="s">
        <v>2688</v>
      </c>
      <c r="E154" s="3" t="s">
        <v>2689</v>
      </c>
      <c r="F154" s="3" t="s">
        <v>2690</v>
      </c>
    </row>
    <row r="155" ht="12.75"/>
    <row r="156" ht="12.75"/>
  </sheetData>
  <mergeCells count="10">
    <mergeCell ref="A119:E119"/>
    <mergeCell ref="A138:E138"/>
    <mergeCell ref="A5:E5"/>
    <mergeCell ref="A62:E62"/>
    <mergeCell ref="A72:E72"/>
    <mergeCell ref="A97:E97"/>
    <mergeCell ref="D1:E1"/>
    <mergeCell ref="S1:U1"/>
    <mergeCell ref="AC1:AE1"/>
    <mergeCell ref="B1:C1"/>
  </mergeCells>
  <hyperlinks>
    <hyperlink ref="D1" location="'MOBile Detailed Formula'!A1" display="Return to Formula"/>
    <hyperlink ref="D1:E1" location="'MOB Prog'!A1" display="Return to MOB Prog"/>
    <hyperlink ref="B1" location="'MOBile Detailed Formula'!A1" display="Return to Formula"/>
  </hyperlinks>
  <printOptions horizontalCentered="1" verticalCentered="1"/>
  <pageMargins left="0.7875" right="0.7875" top="0.7875" bottom="0.7875" header="0" footer="0"/>
  <pageSetup fitToHeight="0" horizontalDpi="300" verticalDpi="300" orientation="landscape"/>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Trance</cp:lastModifiedBy>
  <cp:lastPrinted>2004-09-09T22:01:46Z</cp:lastPrinted>
  <dcterms:created xsi:type="dcterms:W3CDTF">1996-10-15T00:33:28Z</dcterms:created>
  <dcterms:modified xsi:type="dcterms:W3CDTF">2005-03-25T05:20:57Z</dcterms:modified>
  <cp:category/>
  <cp:version/>
  <cp:contentType/>
  <cp:contentStatus/>
  <cp:revision>120</cp:revision>
</cp:coreProperties>
</file>

<file path=docProps/custom.xml><?xml version="1.0" encoding="utf-8"?>
<Properties xmlns="http://schemas.openxmlformats.org/officeDocument/2006/custom-properties" xmlns:vt="http://schemas.openxmlformats.org/officeDocument/2006/docPropsVTypes"/>
</file>